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to kaneko\Desktop\"/>
    </mc:Choice>
  </mc:AlternateContent>
  <xr:revisionPtr revIDLastSave="0" documentId="8_{CC27ACE4-1FC8-4DEA-AE49-A0B451F97FE6}" xr6:coauthVersionLast="47" xr6:coauthVersionMax="47" xr10:uidLastSave="{00000000-0000-0000-0000-000000000000}"/>
  <bookViews>
    <workbookView xWindow="0" yWindow="0" windowWidth="9600" windowHeight="12200" firstSheet="6" activeTab="7" xr2:uid="{00000000-000D-0000-FFFF-FFFF00000000}"/>
  </bookViews>
  <sheets>
    <sheet name="八王子ﾐｯｸｽ" sheetId="8" r:id="rId1"/>
    <sheet name="春季団体戦" sheetId="6" r:id="rId2"/>
    <sheet name="シニア講習会" sheetId="9" r:id="rId3"/>
    <sheet name="連盟会長杯" sheetId="4" r:id="rId4"/>
    <sheet name="市民スポーツ大会" sheetId="5" r:id="rId5"/>
    <sheet name="秋季団体戦" sheetId="7" r:id="rId6"/>
    <sheet name="シニアミックス団体戦" sheetId="10" r:id="rId7"/>
    <sheet name="富士森OP" sheetId="1" r:id="rId8"/>
  </sheets>
  <definedNames>
    <definedName name="_Hlk160703034" localSheetId="0">八王子ﾐｯｸｽ!$C$13</definedName>
    <definedName name="_xlnm.Print_Area" localSheetId="6">シニアミックス団体戦!$B$1:$I$35</definedName>
    <definedName name="_xlnm.Print_Area" localSheetId="2">シニア講習会!$B$1:$H$37</definedName>
    <definedName name="_xlnm.Print_Area" localSheetId="4">市民スポーツ大会!$B$1:$J$38</definedName>
    <definedName name="_xlnm.Print_Area" localSheetId="5">秋季団体戦!$B$1:$H$35</definedName>
    <definedName name="_xlnm.Print_Area" localSheetId="1">春季団体戦!$B$1:$J$43</definedName>
    <definedName name="_xlnm.Print_Area" localSheetId="0">八王子ﾐｯｸｽ!$B$1:$K$33</definedName>
    <definedName name="_xlnm.Print_Area" localSheetId="7">富士森OP!$B$1:$J$38</definedName>
    <definedName name="_xlnm.Print_Area" localSheetId="3">連盟会長杯!$B$1:$J$38</definedName>
  </definedNames>
  <calcPr calcId="191029"/>
</workbook>
</file>

<file path=xl/calcChain.xml><?xml version="1.0" encoding="utf-8"?>
<calcChain xmlns="http://schemas.openxmlformats.org/spreadsheetml/2006/main">
  <c r="J3" i="5" l="1"/>
  <c r="J3" i="4"/>
  <c r="H3" i="9"/>
  <c r="H17" i="5"/>
  <c r="J3" i="6"/>
  <c r="K4" i="8"/>
  <c r="G17" i="6"/>
  <c r="E17" i="6"/>
  <c r="I3" i="10" l="1"/>
  <c r="I17" i="8" l="1"/>
  <c r="G17" i="8"/>
  <c r="E17" i="5" l="1"/>
  <c r="H17" i="4"/>
  <c r="E17" i="4"/>
  <c r="K17" i="8"/>
  <c r="H17" i="8"/>
  <c r="E17" i="8"/>
  <c r="F15" i="7"/>
  <c r="E15" i="7"/>
  <c r="H3" i="7"/>
  <c r="H17" i="1"/>
  <c r="E17" i="1"/>
  <c r="J3" i="1"/>
</calcChain>
</file>

<file path=xl/sharedStrings.xml><?xml version="1.0" encoding="utf-8"?>
<sst xmlns="http://schemas.openxmlformats.org/spreadsheetml/2006/main" count="271" uniqueCount="80">
  <si>
    <t>NO</t>
    <phoneticPr fontId="1"/>
  </si>
  <si>
    <t>種別</t>
    <phoneticPr fontId="1"/>
  </si>
  <si>
    <t>選手2</t>
    <phoneticPr fontId="1"/>
  </si>
  <si>
    <t>選手1</t>
    <phoneticPr fontId="1"/>
  </si>
  <si>
    <t>第</t>
    <phoneticPr fontId="1"/>
  </si>
  <si>
    <t>富士森オープン選手権大会　申込書</t>
    <phoneticPr fontId="1"/>
  </si>
  <si>
    <t>八王子市ソフトテニス連盟</t>
    <phoneticPr fontId="1"/>
  </si>
  <si>
    <t>備考</t>
    <phoneticPr fontId="1"/>
  </si>
  <si>
    <t>例</t>
    <phoneticPr fontId="1"/>
  </si>
  <si>
    <t>高校男子</t>
    <phoneticPr fontId="1"/>
  </si>
  <si>
    <t>高校女子</t>
    <phoneticPr fontId="1"/>
  </si>
  <si>
    <t>一般男子</t>
    <phoneticPr fontId="1"/>
  </si>
  <si>
    <t>一般女子</t>
    <phoneticPr fontId="1"/>
  </si>
  <si>
    <t>シニア男子</t>
    <phoneticPr fontId="1"/>
  </si>
  <si>
    <t>シニア女子</t>
    <phoneticPr fontId="1"/>
  </si>
  <si>
    <t>（種別例）</t>
    <phoneticPr fontId="1"/>
  </si>
  <si>
    <t>電　　話</t>
    <phoneticPr fontId="1"/>
  </si>
  <si>
    <t>八王子オープンミックス大会　申込書</t>
    <phoneticPr fontId="1"/>
  </si>
  <si>
    <t>年齢</t>
    <phoneticPr fontId="1"/>
  </si>
  <si>
    <t>年齢合計</t>
    <phoneticPr fontId="1"/>
  </si>
  <si>
    <t>春季クラブ対抗戦　申込書</t>
    <phoneticPr fontId="1"/>
  </si>
  <si>
    <t>秋季クラブ対抗戦　申込書</t>
    <phoneticPr fontId="1"/>
  </si>
  <si>
    <t>連盟会長杯　申込書</t>
    <phoneticPr fontId="1"/>
  </si>
  <si>
    <t>八王子市民スポーツ大会　申込書</t>
    <phoneticPr fontId="1"/>
  </si>
  <si>
    <t>日時</t>
    <phoneticPr fontId="1"/>
  </si>
  <si>
    <t>予備日</t>
    <phoneticPr fontId="1"/>
  </si>
  <si>
    <t>※出場者が未定の場合は、出場チーム数だけでも報告願います。</t>
  </si>
  <si>
    <t>Aチーム</t>
    <phoneticPr fontId="1"/>
  </si>
  <si>
    <t>Bチーム</t>
    <phoneticPr fontId="1"/>
  </si>
  <si>
    <t>Cチーム</t>
    <phoneticPr fontId="1"/>
  </si>
  <si>
    <t>Dチーム</t>
    <phoneticPr fontId="1"/>
  </si>
  <si>
    <t>富士森コート</t>
  </si>
  <si>
    <t>富士森コート</t>
    <phoneticPr fontId="1"/>
  </si>
  <si>
    <t>松木コート</t>
  </si>
  <si>
    <t>松木コート</t>
    <phoneticPr fontId="1"/>
  </si>
  <si>
    <t>松木コート</t>
    <phoneticPr fontId="1"/>
  </si>
  <si>
    <t>富士森コート</t>
    <phoneticPr fontId="1"/>
  </si>
  <si>
    <t>シニア男子</t>
  </si>
  <si>
    <t>申込責任者　　氏名</t>
    <phoneticPr fontId="1"/>
  </si>
  <si>
    <r>
      <t>選手は実力上位順に</t>
    </r>
    <r>
      <rPr>
        <b/>
        <sz val="11"/>
        <color rgb="FFFF0000"/>
        <rFont val="ＭＳ Ｐゴシック"/>
        <family val="3"/>
        <charset val="128"/>
        <scheme val="minor"/>
      </rPr>
      <t>フルネーム</t>
    </r>
    <r>
      <rPr>
        <sz val="11"/>
        <color theme="1"/>
        <rFont val="ＭＳ Ｐゴシック"/>
        <family val="2"/>
        <charset val="128"/>
        <scheme val="minor"/>
      </rPr>
      <t>で記入をお願いします。</t>
    </r>
    <phoneticPr fontId="1"/>
  </si>
  <si>
    <t>チーム6名の内、57歳～59歳を2名迄入れる事を容認します。</t>
    <phoneticPr fontId="1"/>
  </si>
  <si>
    <t>90歳以下</t>
    <phoneticPr fontId="1"/>
  </si>
  <si>
    <t>110歳以下</t>
    <phoneticPr fontId="1"/>
  </si>
  <si>
    <t>130歳以下</t>
    <phoneticPr fontId="1"/>
  </si>
  <si>
    <t>130歳以上</t>
    <phoneticPr fontId="1"/>
  </si>
  <si>
    <t>130歳以下</t>
    <phoneticPr fontId="1"/>
  </si>
  <si>
    <r>
      <t>選手は</t>
    </r>
    <r>
      <rPr>
        <b/>
        <sz val="11"/>
        <color rgb="FFFF0000"/>
        <rFont val="ＭＳ Ｐゴシック"/>
        <family val="3"/>
        <charset val="128"/>
        <scheme val="minor"/>
      </rPr>
      <t>フルネーム</t>
    </r>
    <r>
      <rPr>
        <sz val="11"/>
        <color theme="1"/>
        <rFont val="ＭＳ Ｐゴシック"/>
        <family val="2"/>
        <charset val="128"/>
        <scheme val="minor"/>
      </rPr>
      <t>で記入をお願いします。</t>
    </r>
    <phoneticPr fontId="1"/>
  </si>
  <si>
    <t>所属</t>
    <phoneticPr fontId="1"/>
  </si>
  <si>
    <t>市民</t>
    <phoneticPr fontId="1"/>
  </si>
  <si>
    <t>日野市</t>
    <phoneticPr fontId="1"/>
  </si>
  <si>
    <t>昭島市</t>
    <phoneticPr fontId="1"/>
  </si>
  <si>
    <t>あきる野市</t>
    <phoneticPr fontId="1"/>
  </si>
  <si>
    <t>瑞穂市</t>
    <phoneticPr fontId="1"/>
  </si>
  <si>
    <t>高校生の部</t>
    <phoneticPr fontId="1"/>
  </si>
  <si>
    <t>70歳以下</t>
    <phoneticPr fontId="1"/>
  </si>
  <si>
    <t>男子35</t>
    <phoneticPr fontId="1"/>
  </si>
  <si>
    <t>女子35</t>
    <phoneticPr fontId="1"/>
  </si>
  <si>
    <t>富士森公園コート</t>
    <rPh sb="0" eb="5">
      <t>フジモリコウエン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</si>
  <si>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</si>
  <si>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</si>
  <si>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高校生</t>
    <rPh sb="2" eb="3">
      <t>セイ</t>
    </rPh>
    <phoneticPr fontId="1"/>
  </si>
  <si>
    <t>一般</t>
    <phoneticPr fontId="1"/>
  </si>
  <si>
    <t>シニア50</t>
    <phoneticPr fontId="1"/>
  </si>
  <si>
    <t>シニア70</t>
    <phoneticPr fontId="1"/>
  </si>
  <si>
    <t>所　属　名</t>
    <rPh sb="4" eb="5">
      <t>メイ</t>
    </rPh>
    <phoneticPr fontId="1"/>
  </si>
  <si>
    <t>申込責任者　住　所</t>
    <rPh sb="0" eb="2">
      <t>モウシコミ</t>
    </rPh>
    <rPh sb="2" eb="5">
      <t>セキニンシャ</t>
    </rPh>
    <phoneticPr fontId="1"/>
  </si>
  <si>
    <t>松木コート</t>
    <rPh sb="0" eb="2">
      <t>マツキ</t>
    </rPh>
    <phoneticPr fontId="1"/>
  </si>
  <si>
    <t>所属</t>
    <rPh sb="0" eb="2">
      <t>ショゾク</t>
    </rPh>
    <phoneticPr fontId="1"/>
  </si>
  <si>
    <t>年齢</t>
    <rPh sb="0" eb="2">
      <t>ネンレイ</t>
    </rPh>
    <phoneticPr fontId="1"/>
  </si>
  <si>
    <r>
      <t>参加者は</t>
    </r>
    <r>
      <rPr>
        <b/>
        <sz val="11"/>
        <color rgb="FFFF0000"/>
        <rFont val="ＭＳ Ｐゴシック"/>
        <family val="3"/>
        <charset val="128"/>
        <scheme val="minor"/>
      </rPr>
      <t>フルネーム</t>
    </r>
    <r>
      <rPr>
        <sz val="11"/>
        <color theme="1"/>
        <rFont val="ＭＳ Ｐゴシック"/>
        <family val="2"/>
        <charset val="128"/>
        <scheme val="minor"/>
      </rPr>
      <t>で記入をお願いします。</t>
    </r>
    <rPh sb="0" eb="3">
      <t>サンカシャ</t>
    </rPh>
    <phoneticPr fontId="1"/>
  </si>
  <si>
    <t>参加者氏名</t>
    <rPh sb="0" eb="3">
      <t>サンカシャ</t>
    </rPh>
    <rPh sb="3" eb="5">
      <t>シメイ</t>
    </rPh>
    <phoneticPr fontId="1"/>
  </si>
  <si>
    <t>年齢</t>
    <rPh sb="0" eb="2">
      <t>ネンレイ</t>
    </rPh>
    <phoneticPr fontId="1"/>
  </si>
  <si>
    <t>第9回</t>
    <rPh sb="0" eb="1">
      <t>ダイ</t>
    </rPh>
    <rPh sb="2" eb="3">
      <t>カイ</t>
    </rPh>
    <phoneticPr fontId="1"/>
  </si>
  <si>
    <t>シニアソフトテニス講習会　参加申込書</t>
    <rPh sb="9" eb="12">
      <t>コウシュウカイ</t>
    </rPh>
    <phoneticPr fontId="1"/>
  </si>
  <si>
    <t>日　時</t>
    <phoneticPr fontId="1"/>
  </si>
  <si>
    <t>シニア・ミックス団体戦　申込書</t>
    <phoneticPr fontId="1"/>
  </si>
  <si>
    <t>小金井市</t>
    <rPh sb="0" eb="4">
      <t>コガネイシ</t>
    </rPh>
    <phoneticPr fontId="1"/>
  </si>
  <si>
    <t>町田市</t>
    <rPh sb="0" eb="3">
      <t>マチダシ</t>
    </rPh>
    <phoneticPr fontId="1"/>
  </si>
  <si>
    <t>八王子市</t>
    <rPh sb="0" eb="4">
      <t>ハチオウジシ</t>
    </rPh>
    <phoneticPr fontId="1"/>
  </si>
  <si>
    <r>
      <rPr>
        <b/>
        <sz val="12"/>
        <color rgb="FFFF0000"/>
        <rFont val="ＭＳ 明朝"/>
        <family val="1"/>
        <charset val="128"/>
      </rPr>
      <t>年齢欄には</t>
    </r>
    <r>
      <rPr>
        <b/>
        <sz val="12"/>
        <color rgb="FFFF0000"/>
        <rFont val="Times New Roman"/>
        <family val="1"/>
      </rPr>
      <t>2024</t>
    </r>
    <r>
      <rPr>
        <b/>
        <sz val="12"/>
        <color rgb="FFFF0000"/>
        <rFont val="ＭＳ 明朝"/>
        <family val="1"/>
        <charset val="128"/>
      </rPr>
      <t>年</t>
    </r>
    <r>
      <rPr>
        <b/>
        <sz val="12"/>
        <color rgb="FFFF0000"/>
        <rFont val="Times New Roman"/>
        <family val="1"/>
      </rPr>
      <t>4</t>
    </r>
    <r>
      <rPr>
        <b/>
        <sz val="12"/>
        <color rgb="FFFF0000"/>
        <rFont val="ＭＳ 明朝"/>
        <family val="1"/>
        <charset val="128"/>
      </rPr>
      <t>月</t>
    </r>
    <r>
      <rPr>
        <b/>
        <sz val="12"/>
        <color rgb="FFFF0000"/>
        <rFont val="Times New Roman"/>
        <family val="1"/>
      </rPr>
      <t>1</t>
    </r>
    <r>
      <rPr>
        <b/>
        <sz val="12"/>
        <color rgb="FFFF0000"/>
        <rFont val="ＭＳ 明朝"/>
        <family val="1"/>
        <charset val="128"/>
      </rPr>
      <t>日現在の満年齢</t>
    </r>
    <r>
      <rPr>
        <b/>
        <sz val="12"/>
        <color theme="1"/>
        <rFont val="ＭＳ 明朝"/>
        <family val="1"/>
        <charset val="128"/>
      </rPr>
      <t>を記入してください。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</si>
</sst>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#&quot;回&quot;"/>
    <numFmt numFmtId="178" formatCode="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Times New Roman"/>
      <family val="1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Times New Roman"/>
      <family val="1"/>
    </font>
    <font>
      <b/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Times New Roman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78" fontId="0" fillId="0" borderId="0" xfId="0" applyNumberFormat="1">
      <alignment vertical="center"/>
    </xf>
    <xf numFmtId="56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2"/>
  <sheetViews>
    <sheetView zoomScale="80" zoomScaleNormal="80" workbookViewId="0">
      <selection activeCell="C13" sqref="C13:I13"/>
    </sheetView>
  </sheetViews>
  <sheetFormatPr defaultRowHeight="13" x14ac:dyDescent="0.2"/>
  <cols>
    <col min="1" max="2" width="2.6328125" customWidth="1"/>
    <col min="3" max="3" width="6.26953125" customWidth="1"/>
    <col min="4" max="4" width="10.26953125" customWidth="1"/>
    <col min="5" max="5" width="20.26953125" customWidth="1"/>
    <col min="6" max="6" width="16.08984375" customWidth="1"/>
    <col min="7" max="7" width="7.26953125" bestFit="1" customWidth="1"/>
    <col min="8" max="8" width="19.26953125" customWidth="1"/>
    <col min="9" max="9" width="7.26953125" bestFit="1" customWidth="1"/>
    <col min="10" max="10" width="16.6328125" customWidth="1"/>
    <col min="11" max="11" width="13.453125" customWidth="1"/>
    <col min="12" max="12" width="9.08984375" bestFit="1" customWidth="1"/>
    <col min="15" max="15" width="10.08984375" bestFit="1" customWidth="1"/>
  </cols>
  <sheetData>
    <row r="2" spans="1:15" s="6" customFormat="1" ht="19" x14ac:dyDescent="0.2">
      <c r="A2" s="4"/>
      <c r="C2" s="4" t="s">
        <v>4</v>
      </c>
      <c r="D2" s="10">
        <v>4</v>
      </c>
      <c r="E2" s="6" t="s">
        <v>17</v>
      </c>
    </row>
    <row r="4" spans="1:15" ht="25" customHeight="1" x14ac:dyDescent="0.2">
      <c r="C4" t="s">
        <v>24</v>
      </c>
      <c r="D4" s="12">
        <v>45396</v>
      </c>
      <c r="E4" t="s">
        <v>57</v>
      </c>
      <c r="K4" s="3">
        <f ca="1">NOW()</f>
        <v>45362.863460532404</v>
      </c>
    </row>
    <row r="5" spans="1:15" ht="25" customHeight="1" x14ac:dyDescent="0.2">
      <c r="C5" t="s">
        <v>25</v>
      </c>
      <c r="D5" s="12">
        <v>45403</v>
      </c>
      <c r="E5" t="s">
        <v>57</v>
      </c>
      <c r="K5" s="2" t="s">
        <v>6</v>
      </c>
      <c r="L5" s="2"/>
    </row>
    <row r="6" spans="1:15" ht="25" customHeight="1" x14ac:dyDescent="0.2">
      <c r="C6" s="23" t="s">
        <v>64</v>
      </c>
      <c r="D6" s="24"/>
      <c r="E6" s="25"/>
      <c r="F6" s="26"/>
      <c r="G6" s="26"/>
      <c r="H6" s="26"/>
      <c r="I6" s="26"/>
      <c r="J6" s="26"/>
      <c r="K6" s="27"/>
    </row>
    <row r="7" spans="1:15" ht="20.149999999999999" customHeight="1" x14ac:dyDescent="0.2">
      <c r="C7" s="23" t="s">
        <v>65</v>
      </c>
      <c r="D7" s="24"/>
      <c r="E7" s="15"/>
      <c r="F7" s="16"/>
      <c r="G7" s="16"/>
      <c r="H7" s="16"/>
      <c r="I7" s="16"/>
      <c r="J7" s="16"/>
      <c r="K7" s="17"/>
    </row>
    <row r="8" spans="1:15" ht="20.149999999999999" customHeight="1" x14ac:dyDescent="0.2">
      <c r="C8" s="23" t="s">
        <v>38</v>
      </c>
      <c r="D8" s="24"/>
      <c r="E8" s="25"/>
      <c r="F8" s="26"/>
      <c r="G8" s="26"/>
      <c r="H8" s="26"/>
      <c r="I8" s="26"/>
      <c r="J8" s="26"/>
      <c r="K8" s="27"/>
    </row>
    <row r="9" spans="1:15" ht="20.149999999999999" customHeight="1" x14ac:dyDescent="0.2">
      <c r="C9" s="23" t="s">
        <v>16</v>
      </c>
      <c r="D9" s="24"/>
      <c r="E9" s="25"/>
      <c r="F9" s="26"/>
      <c r="G9" s="26"/>
      <c r="H9" s="26"/>
      <c r="I9" s="26"/>
      <c r="J9" s="26"/>
      <c r="K9" s="27"/>
    </row>
    <row r="10" spans="1:15" ht="20.149999999999999" customHeight="1" x14ac:dyDescent="0.2">
      <c r="N10" s="2" t="s">
        <v>15</v>
      </c>
      <c r="O10" t="s">
        <v>53</v>
      </c>
    </row>
    <row r="11" spans="1:15" x14ac:dyDescent="0.2">
      <c r="C11" t="s">
        <v>39</v>
      </c>
      <c r="O11" t="s">
        <v>54</v>
      </c>
    </row>
    <row r="12" spans="1:15" x14ac:dyDescent="0.2">
      <c r="N12" s="2"/>
      <c r="O12" t="s">
        <v>41</v>
      </c>
    </row>
    <row r="13" spans="1:15" ht="15" x14ac:dyDescent="0.2">
      <c r="C13" s="21" t="s">
        <v>79</v>
      </c>
      <c r="D13" s="22"/>
      <c r="E13" s="22"/>
      <c r="F13" s="22"/>
      <c r="G13" s="22"/>
      <c r="H13" s="22"/>
      <c r="I13" s="22"/>
      <c r="L13" s="2"/>
      <c r="O13" t="s">
        <v>42</v>
      </c>
    </row>
    <row r="14" spans="1:15" x14ac:dyDescent="0.2">
      <c r="L14" s="2"/>
      <c r="O14" t="s">
        <v>43</v>
      </c>
    </row>
    <row r="15" spans="1:15" x14ac:dyDescent="0.2">
      <c r="L15" s="2"/>
      <c r="O15" t="s">
        <v>44</v>
      </c>
    </row>
    <row r="16" spans="1:15" s="1" customFormat="1" ht="25" customHeight="1" x14ac:dyDescent="0.2">
      <c r="C16" s="14" t="s">
        <v>0</v>
      </c>
      <c r="D16" s="14" t="s">
        <v>1</v>
      </c>
      <c r="E16" s="14" t="s">
        <v>3</v>
      </c>
      <c r="F16" s="14" t="s">
        <v>67</v>
      </c>
      <c r="G16" s="14" t="s">
        <v>18</v>
      </c>
      <c r="H16" s="14" t="s">
        <v>2</v>
      </c>
      <c r="I16" s="14" t="s">
        <v>18</v>
      </c>
      <c r="J16" s="14" t="s">
        <v>67</v>
      </c>
      <c r="K16" s="14" t="s">
        <v>19</v>
      </c>
    </row>
    <row r="17" spans="1:11" s="1" customFormat="1" ht="25" customHeight="1" x14ac:dyDescent="0.2">
      <c r="A17" s="1">
        <v>1</v>
      </c>
      <c r="B17" s="1">
        <v>2</v>
      </c>
      <c r="C17" s="9" t="s">
        <v>8</v>
      </c>
      <c r="D17" s="9" t="s">
        <v>45</v>
      </c>
      <c r="E17" s="9" t="e">
        <f>VLOOKUP(A17,#REF!,2,0)</f>
        <v>#REF!</v>
      </c>
      <c r="F17" s="9"/>
      <c r="G17" s="9" t="e">
        <f>VLOOKUP(A17,#REF!,3,0)</f>
        <v>#REF!</v>
      </c>
      <c r="H17" s="9" t="e">
        <f>VLOOKUP(B17,#REF!,2,0)</f>
        <v>#REF!</v>
      </c>
      <c r="I17" s="9" t="e">
        <f>VLOOKUP(B17,#REF!,3,0)</f>
        <v>#REF!</v>
      </c>
      <c r="J17" s="9"/>
      <c r="K17" s="9" t="e">
        <f>G17+I17</f>
        <v>#REF!</v>
      </c>
    </row>
    <row r="18" spans="1:11" ht="25" customHeight="1" x14ac:dyDescent="0.2">
      <c r="C18" s="7">
        <v>1</v>
      </c>
      <c r="D18" s="7"/>
      <c r="E18" s="7"/>
      <c r="F18" s="7"/>
      <c r="G18" s="7"/>
      <c r="H18" s="7"/>
      <c r="I18" s="7"/>
      <c r="J18" s="7"/>
      <c r="K18" s="7"/>
    </row>
    <row r="19" spans="1:11" ht="25" customHeight="1" x14ac:dyDescent="0.2">
      <c r="C19" s="7">
        <v>2</v>
      </c>
      <c r="D19" s="7"/>
      <c r="E19" s="7"/>
      <c r="F19" s="7"/>
      <c r="G19" s="7"/>
      <c r="H19" s="7"/>
      <c r="I19" s="7"/>
      <c r="J19" s="7"/>
      <c r="K19" s="7"/>
    </row>
    <row r="20" spans="1:11" ht="25" customHeight="1" x14ac:dyDescent="0.2">
      <c r="C20" s="7">
        <v>3</v>
      </c>
      <c r="D20" s="7"/>
      <c r="E20" s="7"/>
      <c r="F20" s="7"/>
      <c r="G20" s="7"/>
      <c r="H20" s="7"/>
      <c r="I20" s="7"/>
      <c r="J20" s="7"/>
      <c r="K20" s="7"/>
    </row>
    <row r="21" spans="1:11" ht="25" customHeight="1" x14ac:dyDescent="0.2">
      <c r="C21" s="7">
        <v>4</v>
      </c>
      <c r="D21" s="7"/>
      <c r="E21" s="7"/>
      <c r="F21" s="7"/>
      <c r="G21" s="7"/>
      <c r="H21" s="7"/>
      <c r="I21" s="7"/>
      <c r="J21" s="7"/>
      <c r="K21" s="7"/>
    </row>
    <row r="22" spans="1:11" ht="25" customHeight="1" x14ac:dyDescent="0.2">
      <c r="C22" s="7">
        <v>5</v>
      </c>
      <c r="D22" s="7"/>
      <c r="E22" s="7"/>
      <c r="F22" s="7"/>
      <c r="G22" s="7"/>
      <c r="H22" s="7"/>
      <c r="I22" s="7"/>
      <c r="J22" s="7"/>
      <c r="K22" s="7"/>
    </row>
    <row r="23" spans="1:11" ht="25" customHeight="1" x14ac:dyDescent="0.2">
      <c r="C23" s="7">
        <v>6</v>
      </c>
      <c r="D23" s="7"/>
      <c r="E23" s="7"/>
      <c r="F23" s="7"/>
      <c r="G23" s="7"/>
      <c r="H23" s="7"/>
      <c r="I23" s="7"/>
      <c r="J23" s="7"/>
      <c r="K23" s="7"/>
    </row>
    <row r="24" spans="1:11" ht="25" customHeight="1" x14ac:dyDescent="0.2">
      <c r="C24" s="7">
        <v>7</v>
      </c>
      <c r="D24" s="7"/>
      <c r="E24" s="7"/>
      <c r="F24" s="7"/>
      <c r="G24" s="7"/>
      <c r="H24" s="7"/>
      <c r="I24" s="7"/>
      <c r="J24" s="7"/>
      <c r="K24" s="7"/>
    </row>
    <row r="25" spans="1:11" ht="25" customHeight="1" x14ac:dyDescent="0.2">
      <c r="C25" s="7">
        <v>8</v>
      </c>
      <c r="D25" s="7"/>
      <c r="E25" s="7"/>
      <c r="F25" s="7"/>
      <c r="G25" s="7"/>
      <c r="H25" s="7"/>
      <c r="I25" s="7"/>
      <c r="J25" s="7"/>
      <c r="K25" s="7"/>
    </row>
    <row r="26" spans="1:11" ht="25" customHeight="1" x14ac:dyDescent="0.2">
      <c r="C26" s="7">
        <v>9</v>
      </c>
      <c r="D26" s="7"/>
      <c r="E26" s="7"/>
      <c r="F26" s="7"/>
      <c r="G26" s="7"/>
      <c r="H26" s="7"/>
      <c r="I26" s="7"/>
      <c r="J26" s="7"/>
      <c r="K26" s="7"/>
    </row>
    <row r="27" spans="1:11" ht="25" customHeight="1" x14ac:dyDescent="0.2">
      <c r="C27" s="7">
        <v>10</v>
      </c>
      <c r="D27" s="7"/>
      <c r="E27" s="7"/>
      <c r="F27" s="7"/>
      <c r="G27" s="7"/>
      <c r="H27" s="7"/>
      <c r="I27" s="7"/>
      <c r="J27" s="7"/>
      <c r="K27" s="7"/>
    </row>
    <row r="28" spans="1:11" ht="25" customHeight="1" x14ac:dyDescent="0.2">
      <c r="C28" s="7">
        <v>11</v>
      </c>
      <c r="D28" s="7"/>
      <c r="E28" s="7"/>
      <c r="F28" s="7"/>
      <c r="G28" s="7"/>
      <c r="H28" s="7"/>
      <c r="I28" s="7"/>
      <c r="J28" s="7"/>
      <c r="K28" s="7"/>
    </row>
    <row r="29" spans="1:11" ht="25" customHeight="1" x14ac:dyDescent="0.2">
      <c r="C29" s="7">
        <v>12</v>
      </c>
      <c r="D29" s="7"/>
      <c r="E29" s="7"/>
      <c r="F29" s="7"/>
      <c r="G29" s="7"/>
      <c r="H29" s="7"/>
      <c r="I29" s="7"/>
      <c r="J29" s="7"/>
      <c r="K29" s="7"/>
    </row>
    <row r="30" spans="1:11" ht="25" customHeight="1" x14ac:dyDescent="0.2">
      <c r="C30" s="7">
        <v>13</v>
      </c>
      <c r="D30" s="7"/>
      <c r="E30" s="7"/>
      <c r="F30" s="7"/>
      <c r="G30" s="7"/>
      <c r="H30" s="7"/>
      <c r="I30" s="7"/>
      <c r="J30" s="7"/>
      <c r="K30" s="7"/>
    </row>
    <row r="31" spans="1:11" ht="25" customHeight="1" x14ac:dyDescent="0.2">
      <c r="C31" s="7">
        <v>14</v>
      </c>
      <c r="D31" s="7"/>
      <c r="E31" s="7"/>
      <c r="F31" s="7"/>
      <c r="G31" s="7"/>
      <c r="H31" s="7"/>
      <c r="I31" s="7"/>
      <c r="J31" s="7"/>
      <c r="K31" s="7"/>
    </row>
    <row r="32" spans="1:11" ht="25" customHeight="1" x14ac:dyDescent="0.2">
      <c r="C32" s="7">
        <v>15</v>
      </c>
      <c r="D32" s="7"/>
      <c r="E32" s="7"/>
      <c r="F32" s="7"/>
      <c r="G32" s="7"/>
      <c r="H32" s="7"/>
      <c r="I32" s="7"/>
      <c r="J32" s="7"/>
      <c r="K32" s="7"/>
    </row>
  </sheetData>
  <mergeCells count="8">
    <mergeCell ref="C13:I13"/>
    <mergeCell ref="C6:D6"/>
    <mergeCell ref="C8:D8"/>
    <mergeCell ref="C9:D9"/>
    <mergeCell ref="E6:K6"/>
    <mergeCell ref="E8:K8"/>
    <mergeCell ref="E9:K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36"/>
  <sheetViews>
    <sheetView zoomScale="60" zoomScaleNormal="60" workbookViewId="0">
      <selection activeCell="E4" sqref="E4"/>
    </sheetView>
  </sheetViews>
  <sheetFormatPr defaultRowHeight="13" x14ac:dyDescent="0.2"/>
  <cols>
    <col min="1" max="2" width="2.6328125" customWidth="1"/>
    <col min="3" max="3" width="6.08984375" customWidth="1"/>
    <col min="4" max="4" width="11.7265625" customWidth="1"/>
    <col min="5" max="5" width="20.26953125" customWidth="1"/>
    <col min="6" max="6" width="7.36328125" customWidth="1"/>
    <col min="7" max="7" width="19.26953125" customWidth="1"/>
    <col min="8" max="8" width="7.6328125" customWidth="1"/>
    <col min="9" max="9" width="11.36328125" customWidth="1"/>
    <col min="10" max="10" width="14.26953125" customWidth="1"/>
    <col min="11" max="11" width="9.08984375" bestFit="1" customWidth="1"/>
    <col min="14" max="14" width="10.08984375" bestFit="1" customWidth="1"/>
  </cols>
  <sheetData>
    <row r="2" spans="1:16" s="6" customFormat="1" ht="19" x14ac:dyDescent="0.2">
      <c r="A2" s="4"/>
      <c r="C2" s="4" t="s">
        <v>4</v>
      </c>
      <c r="D2" s="10">
        <v>59</v>
      </c>
      <c r="E2" s="6" t="s">
        <v>20</v>
      </c>
    </row>
    <row r="3" spans="1:16" x14ac:dyDescent="0.2">
      <c r="J3" s="3">
        <f ca="1">NOW()</f>
        <v>45362.863460532404</v>
      </c>
    </row>
    <row r="4" spans="1:16" x14ac:dyDescent="0.2">
      <c r="C4" t="s">
        <v>24</v>
      </c>
      <c r="D4" s="12">
        <v>45438</v>
      </c>
      <c r="E4" t="s">
        <v>34</v>
      </c>
      <c r="J4" s="2" t="s">
        <v>6</v>
      </c>
    </row>
    <row r="5" spans="1:16" x14ac:dyDescent="0.2">
      <c r="C5" t="s">
        <v>25</v>
      </c>
      <c r="D5" s="12">
        <v>45466</v>
      </c>
      <c r="E5" t="s">
        <v>33</v>
      </c>
      <c r="K5" s="2"/>
    </row>
    <row r="6" spans="1:16" ht="20.149999999999999" customHeight="1" x14ac:dyDescent="0.2">
      <c r="C6" s="23" t="s">
        <v>64</v>
      </c>
      <c r="D6" s="24"/>
      <c r="E6" s="25"/>
      <c r="F6" s="26"/>
      <c r="G6" s="26"/>
      <c r="H6" s="26"/>
      <c r="I6" s="26"/>
      <c r="J6" s="27"/>
    </row>
    <row r="7" spans="1:16" ht="20.149999999999999" customHeight="1" x14ac:dyDescent="0.2">
      <c r="C7" s="23" t="s">
        <v>65</v>
      </c>
      <c r="D7" s="24"/>
      <c r="E7" s="15"/>
      <c r="F7" s="16"/>
      <c r="G7" s="16"/>
      <c r="H7" s="16"/>
      <c r="I7" s="16"/>
      <c r="J7" s="17"/>
    </row>
    <row r="8" spans="1:16" ht="20.149999999999999" customHeight="1" x14ac:dyDescent="0.2">
      <c r="C8" s="23" t="s">
        <v>38</v>
      </c>
      <c r="D8" s="24"/>
      <c r="E8" s="25"/>
      <c r="F8" s="26"/>
      <c r="G8" s="26"/>
      <c r="H8" s="26"/>
      <c r="I8" s="26"/>
      <c r="J8" s="27"/>
    </row>
    <row r="9" spans="1:16" ht="20.149999999999999" customHeight="1" x14ac:dyDescent="0.2">
      <c r="C9" s="23" t="s">
        <v>16</v>
      </c>
      <c r="D9" s="24"/>
      <c r="E9" s="25"/>
      <c r="F9" s="26"/>
      <c r="G9" s="26"/>
      <c r="H9" s="26"/>
      <c r="I9" s="26"/>
      <c r="J9" s="27"/>
    </row>
    <row r="10" spans="1:16" ht="20.149999999999999" customHeight="1" x14ac:dyDescent="0.2"/>
    <row r="11" spans="1:16" x14ac:dyDescent="0.2">
      <c r="C11" t="s">
        <v>26</v>
      </c>
      <c r="K11" s="2"/>
      <c r="M11" s="2" t="s">
        <v>15</v>
      </c>
      <c r="N11" t="s">
        <v>9</v>
      </c>
      <c r="O11" t="s">
        <v>11</v>
      </c>
      <c r="P11" t="s">
        <v>13</v>
      </c>
    </row>
    <row r="12" spans="1:16" x14ac:dyDescent="0.2">
      <c r="K12" s="2"/>
      <c r="M12" s="2"/>
      <c r="N12" t="s">
        <v>10</v>
      </c>
      <c r="O12" t="s">
        <v>12</v>
      </c>
      <c r="P12" t="s">
        <v>14</v>
      </c>
    </row>
    <row r="13" spans="1:16" ht="15" x14ac:dyDescent="0.2">
      <c r="C13" s="21" t="s">
        <v>79</v>
      </c>
      <c r="D13" s="22"/>
      <c r="E13" s="22"/>
      <c r="F13" s="22"/>
      <c r="G13" s="22"/>
      <c r="H13" s="22"/>
      <c r="I13" s="22"/>
      <c r="J13" s="22"/>
      <c r="K13" s="2"/>
    </row>
    <row r="14" spans="1:16" x14ac:dyDescent="0.2">
      <c r="K14" s="2"/>
    </row>
    <row r="15" spans="1:16" ht="13.5" x14ac:dyDescent="0.2">
      <c r="C15" s="11"/>
      <c r="K15" s="2"/>
    </row>
    <row r="16" spans="1:16" s="1" customFormat="1" ht="25" customHeight="1" x14ac:dyDescent="0.2">
      <c r="C16" s="14" t="s">
        <v>0</v>
      </c>
      <c r="D16" s="14" t="s">
        <v>27</v>
      </c>
      <c r="E16" s="14" t="s">
        <v>3</v>
      </c>
      <c r="F16" s="14" t="s">
        <v>71</v>
      </c>
      <c r="G16" s="14" t="s">
        <v>2</v>
      </c>
      <c r="H16" s="14" t="s">
        <v>71</v>
      </c>
      <c r="I16" s="14" t="s">
        <v>7</v>
      </c>
      <c r="J16" s="14"/>
    </row>
    <row r="17" spans="1:10" s="1" customFormat="1" ht="25" customHeight="1" x14ac:dyDescent="0.2">
      <c r="A17" s="1">
        <v>1</v>
      </c>
      <c r="B17" s="1">
        <v>2</v>
      </c>
      <c r="C17" s="9" t="s">
        <v>8</v>
      </c>
      <c r="D17" s="9" t="s">
        <v>37</v>
      </c>
      <c r="E17" s="9" t="e">
        <f>VLOOKUP(A17,#REF!,2,0)</f>
        <v>#REF!</v>
      </c>
      <c r="F17" s="9"/>
      <c r="G17" s="9" t="e">
        <f>VLOOKUP(B17,#REF!,2,0)</f>
        <v>#REF!</v>
      </c>
      <c r="H17" s="9"/>
      <c r="I17" s="9"/>
      <c r="J17" s="9"/>
    </row>
    <row r="18" spans="1:10" ht="25" customHeight="1" x14ac:dyDescent="0.2">
      <c r="C18" s="7">
        <v>1</v>
      </c>
      <c r="D18" s="7"/>
      <c r="E18" s="7"/>
      <c r="F18" s="7"/>
      <c r="G18" s="7"/>
      <c r="H18" s="7"/>
      <c r="I18" s="7"/>
      <c r="J18" s="7"/>
    </row>
    <row r="19" spans="1:10" ht="25" customHeight="1" x14ac:dyDescent="0.2">
      <c r="C19" s="7">
        <v>2</v>
      </c>
      <c r="D19" s="7"/>
      <c r="E19" s="7"/>
      <c r="F19" s="7"/>
      <c r="G19" s="7"/>
      <c r="H19" s="7"/>
      <c r="I19" s="7"/>
      <c r="J19" s="7"/>
    </row>
    <row r="20" spans="1:10" ht="25" customHeight="1" x14ac:dyDescent="0.2">
      <c r="C20" s="7">
        <v>3</v>
      </c>
      <c r="D20" s="7"/>
      <c r="E20" s="7"/>
      <c r="F20" s="7"/>
      <c r="G20" s="7"/>
      <c r="H20" s="7"/>
      <c r="I20" s="7"/>
      <c r="J20" s="7"/>
    </row>
    <row r="21" spans="1:10" ht="25" customHeight="1" x14ac:dyDescent="0.2">
      <c r="C21" s="7">
        <v>4</v>
      </c>
      <c r="D21" s="7"/>
      <c r="E21" s="7"/>
      <c r="F21" s="7"/>
      <c r="G21" s="7"/>
      <c r="H21" s="7"/>
      <c r="I21" s="7"/>
      <c r="J21" s="7"/>
    </row>
    <row r="22" spans="1:10" s="1" customFormat="1" ht="25" customHeight="1" x14ac:dyDescent="0.2">
      <c r="C22" s="8" t="s">
        <v>0</v>
      </c>
      <c r="D22" s="8" t="s">
        <v>28</v>
      </c>
      <c r="E22" s="8" t="s">
        <v>3</v>
      </c>
      <c r="F22" s="8"/>
      <c r="G22" s="8" t="s">
        <v>2</v>
      </c>
      <c r="H22" s="8"/>
      <c r="I22" s="8" t="s">
        <v>7</v>
      </c>
      <c r="J22" s="8"/>
    </row>
    <row r="23" spans="1:10" ht="25" customHeight="1" x14ac:dyDescent="0.2">
      <c r="C23" s="7">
        <v>1</v>
      </c>
      <c r="D23" s="7"/>
      <c r="E23" s="7"/>
      <c r="F23" s="7"/>
      <c r="G23" s="7"/>
      <c r="H23" s="7"/>
      <c r="I23" s="7"/>
      <c r="J23" s="7"/>
    </row>
    <row r="24" spans="1:10" ht="25" customHeight="1" x14ac:dyDescent="0.2">
      <c r="C24" s="7">
        <v>2</v>
      </c>
      <c r="D24" s="7"/>
      <c r="E24" s="7"/>
      <c r="F24" s="7"/>
      <c r="G24" s="7"/>
      <c r="H24" s="7"/>
      <c r="I24" s="7"/>
      <c r="J24" s="7"/>
    </row>
    <row r="25" spans="1:10" ht="25" customHeight="1" x14ac:dyDescent="0.2">
      <c r="C25" s="7">
        <v>3</v>
      </c>
      <c r="D25" s="7"/>
      <c r="E25" s="7"/>
      <c r="F25" s="7"/>
      <c r="G25" s="7"/>
      <c r="H25" s="7"/>
      <c r="I25" s="7"/>
      <c r="J25" s="7"/>
    </row>
    <row r="26" spans="1:10" ht="25" customHeight="1" x14ac:dyDescent="0.2">
      <c r="C26" s="7">
        <v>4</v>
      </c>
      <c r="D26" s="7"/>
      <c r="E26" s="7"/>
      <c r="F26" s="7"/>
      <c r="G26" s="7"/>
      <c r="H26" s="7"/>
      <c r="I26" s="7"/>
      <c r="J26" s="7"/>
    </row>
    <row r="27" spans="1:10" s="1" customFormat="1" ht="25" customHeight="1" x14ac:dyDescent="0.2">
      <c r="C27" s="8" t="s">
        <v>0</v>
      </c>
      <c r="D27" s="8" t="s">
        <v>29</v>
      </c>
      <c r="E27" s="8" t="s">
        <v>3</v>
      </c>
      <c r="F27" s="8"/>
      <c r="G27" s="8" t="s">
        <v>2</v>
      </c>
      <c r="H27" s="8"/>
      <c r="I27" s="8" t="s">
        <v>7</v>
      </c>
      <c r="J27" s="8"/>
    </row>
    <row r="28" spans="1:10" ht="25" customHeight="1" x14ac:dyDescent="0.2">
      <c r="C28" s="7">
        <v>1</v>
      </c>
      <c r="D28" s="7"/>
      <c r="E28" s="7"/>
      <c r="F28" s="7"/>
      <c r="G28" s="7"/>
      <c r="H28" s="7"/>
      <c r="I28" s="7"/>
      <c r="J28" s="7"/>
    </row>
    <row r="29" spans="1:10" ht="25" customHeight="1" x14ac:dyDescent="0.2">
      <c r="C29" s="7">
        <v>2</v>
      </c>
      <c r="D29" s="7"/>
      <c r="E29" s="7"/>
      <c r="F29" s="7"/>
      <c r="G29" s="7"/>
      <c r="H29" s="7"/>
      <c r="I29" s="7"/>
      <c r="J29" s="7"/>
    </row>
    <row r="30" spans="1:10" ht="25" customHeight="1" x14ac:dyDescent="0.2">
      <c r="C30" s="7">
        <v>3</v>
      </c>
      <c r="D30" s="7"/>
      <c r="E30" s="7"/>
      <c r="F30" s="7"/>
      <c r="G30" s="7"/>
      <c r="H30" s="7"/>
      <c r="I30" s="7"/>
      <c r="J30" s="7"/>
    </row>
    <row r="31" spans="1:10" ht="25" customHeight="1" x14ac:dyDescent="0.2">
      <c r="C31" s="7">
        <v>4</v>
      </c>
      <c r="D31" s="7"/>
      <c r="E31" s="7"/>
      <c r="F31" s="7"/>
      <c r="G31" s="7"/>
      <c r="H31" s="7"/>
      <c r="I31" s="7"/>
      <c r="J31" s="7"/>
    </row>
    <row r="32" spans="1:10" s="1" customFormat="1" ht="25" customHeight="1" x14ac:dyDescent="0.2">
      <c r="C32" s="8" t="s">
        <v>0</v>
      </c>
      <c r="D32" s="8" t="s">
        <v>30</v>
      </c>
      <c r="E32" s="8" t="s">
        <v>3</v>
      </c>
      <c r="F32" s="8"/>
      <c r="G32" s="8" t="s">
        <v>2</v>
      </c>
      <c r="H32" s="8"/>
      <c r="I32" s="8" t="s">
        <v>7</v>
      </c>
      <c r="J32" s="8"/>
    </row>
    <row r="33" spans="3:10" ht="25" customHeight="1" x14ac:dyDescent="0.2">
      <c r="C33" s="7">
        <v>1</v>
      </c>
      <c r="D33" s="7"/>
      <c r="E33" s="7"/>
      <c r="F33" s="7"/>
      <c r="G33" s="7"/>
      <c r="H33" s="7"/>
      <c r="I33" s="7"/>
      <c r="J33" s="7"/>
    </row>
    <row r="34" spans="3:10" ht="25" customHeight="1" x14ac:dyDescent="0.2">
      <c r="C34" s="7">
        <v>2</v>
      </c>
      <c r="D34" s="7"/>
      <c r="E34" s="7"/>
      <c r="F34" s="7"/>
      <c r="G34" s="7"/>
      <c r="H34" s="7"/>
      <c r="I34" s="7"/>
      <c r="J34" s="7"/>
    </row>
    <row r="35" spans="3:10" ht="25" customHeight="1" x14ac:dyDescent="0.2">
      <c r="C35" s="7">
        <v>3</v>
      </c>
      <c r="D35" s="7"/>
      <c r="E35" s="7"/>
      <c r="F35" s="7"/>
      <c r="G35" s="7"/>
      <c r="H35" s="7"/>
      <c r="I35" s="7"/>
      <c r="J35" s="7"/>
    </row>
    <row r="36" spans="3:10" ht="25" customHeight="1" x14ac:dyDescent="0.2">
      <c r="C36" s="7">
        <v>4</v>
      </c>
      <c r="D36" s="7"/>
      <c r="E36" s="7"/>
      <c r="F36" s="7"/>
      <c r="G36" s="7"/>
      <c r="H36" s="7"/>
      <c r="I36" s="7"/>
      <c r="J36" s="7"/>
    </row>
  </sheetData>
  <mergeCells count="8">
    <mergeCell ref="C13:J13"/>
    <mergeCell ref="C6:D6"/>
    <mergeCell ref="C8:D8"/>
    <mergeCell ref="C9:D9"/>
    <mergeCell ref="E6:J6"/>
    <mergeCell ref="E8:J8"/>
    <mergeCell ref="E9:J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36"/>
  <sheetViews>
    <sheetView workbookViewId="0">
      <selection activeCell="C13" sqref="C13:J13"/>
    </sheetView>
  </sheetViews>
  <sheetFormatPr defaultRowHeight="13" x14ac:dyDescent="0.2"/>
  <cols>
    <col min="1" max="2" width="2.6328125" customWidth="1"/>
    <col min="3" max="3" width="6.36328125" customWidth="1"/>
    <col min="4" max="4" width="12.90625" customWidth="1"/>
    <col min="5" max="5" width="23.90625" customWidth="1"/>
    <col min="6" max="6" width="10.90625" customWidth="1"/>
    <col min="7" max="7" width="25.26953125" customWidth="1"/>
    <col min="8" max="8" width="14.26953125" customWidth="1"/>
    <col min="11" max="11" width="10.08984375" bestFit="1" customWidth="1"/>
  </cols>
  <sheetData>
    <row r="2" spans="1:10" s="6" customFormat="1" ht="19" x14ac:dyDescent="0.2">
      <c r="A2" s="4"/>
      <c r="B2" s="4"/>
      <c r="C2" s="5"/>
      <c r="D2" s="6" t="s">
        <v>72</v>
      </c>
      <c r="E2" s="6" t="s">
        <v>73</v>
      </c>
    </row>
    <row r="3" spans="1:10" x14ac:dyDescent="0.2">
      <c r="H3" s="3">
        <f ca="1">NOW()</f>
        <v>45362.863460532404</v>
      </c>
    </row>
    <row r="4" spans="1:10" x14ac:dyDescent="0.2">
      <c r="C4" t="s">
        <v>24</v>
      </c>
      <c r="D4" s="13">
        <v>45459</v>
      </c>
      <c r="E4" t="s">
        <v>32</v>
      </c>
      <c r="H4" s="2" t="s">
        <v>6</v>
      </c>
    </row>
    <row r="5" spans="1:10" x14ac:dyDescent="0.2">
      <c r="C5" t="s">
        <v>25</v>
      </c>
      <c r="D5" s="13">
        <v>45473</v>
      </c>
      <c r="E5" t="s">
        <v>32</v>
      </c>
    </row>
    <row r="6" spans="1:10" ht="20.149999999999999" customHeight="1" x14ac:dyDescent="0.2">
      <c r="C6" s="23" t="s">
        <v>64</v>
      </c>
      <c r="D6" s="24"/>
      <c r="E6" s="25"/>
      <c r="F6" s="26"/>
      <c r="G6" s="26"/>
      <c r="H6" s="26"/>
    </row>
    <row r="7" spans="1:10" ht="20.149999999999999" customHeight="1" x14ac:dyDescent="0.2">
      <c r="C7" s="23" t="s">
        <v>65</v>
      </c>
      <c r="D7" s="24"/>
      <c r="E7" s="15"/>
      <c r="F7" s="16"/>
      <c r="G7" s="16"/>
      <c r="H7" s="16"/>
    </row>
    <row r="8" spans="1:10" ht="20.149999999999999" customHeight="1" x14ac:dyDescent="0.2">
      <c r="C8" s="23" t="s">
        <v>38</v>
      </c>
      <c r="D8" s="24"/>
      <c r="E8" s="25"/>
      <c r="F8" s="26"/>
      <c r="G8" s="26"/>
      <c r="H8" s="26"/>
    </row>
    <row r="9" spans="1:10" ht="20.149999999999999" customHeight="1" x14ac:dyDescent="0.2">
      <c r="C9" s="23" t="s">
        <v>16</v>
      </c>
      <c r="D9" s="24"/>
      <c r="E9" s="25"/>
      <c r="F9" s="26"/>
      <c r="G9" s="26"/>
      <c r="H9" s="26"/>
    </row>
    <row r="10" spans="1:10" ht="20.149999999999999" customHeight="1" x14ac:dyDescent="0.2"/>
    <row r="11" spans="1:10" ht="20.25" customHeight="1" x14ac:dyDescent="0.2">
      <c r="C11" t="s">
        <v>69</v>
      </c>
      <c r="J11" s="2"/>
    </row>
    <row r="12" spans="1:10" ht="7.5" customHeight="1" x14ac:dyDescent="0.2">
      <c r="J12" s="2"/>
    </row>
    <row r="13" spans="1:10" ht="20.25" customHeight="1" x14ac:dyDescent="0.2">
      <c r="C13" s="21" t="s">
        <v>79</v>
      </c>
      <c r="D13" s="22"/>
      <c r="E13" s="22"/>
      <c r="F13" s="22"/>
      <c r="G13" s="22"/>
      <c r="H13" s="22"/>
      <c r="I13" s="22"/>
      <c r="J13" s="22"/>
    </row>
    <row r="14" spans="1:10" ht="19.5" customHeight="1" x14ac:dyDescent="0.2"/>
    <row r="15" spans="1:10" s="1" customFormat="1" ht="20.149999999999999" customHeight="1" x14ac:dyDescent="0.2">
      <c r="C15" s="14" t="s">
        <v>0</v>
      </c>
      <c r="D15" s="14" t="s">
        <v>47</v>
      </c>
      <c r="E15" s="14" t="s">
        <v>70</v>
      </c>
      <c r="F15" s="14" t="s">
        <v>71</v>
      </c>
    </row>
    <row r="16" spans="1:10" s="1" customFormat="1" ht="20.149999999999999" customHeight="1" x14ac:dyDescent="0.2">
      <c r="A16" s="1">
        <v>1</v>
      </c>
      <c r="B16" s="1">
        <v>2</v>
      </c>
      <c r="C16" s="9" t="s">
        <v>8</v>
      </c>
      <c r="D16" s="9" t="s">
        <v>48</v>
      </c>
      <c r="E16" s="9"/>
      <c r="F16" s="9"/>
    </row>
    <row r="17" spans="3:6" ht="25" customHeight="1" x14ac:dyDescent="0.2">
      <c r="C17" s="7">
        <v>1</v>
      </c>
      <c r="D17" s="7"/>
      <c r="E17" s="7"/>
      <c r="F17" s="7"/>
    </row>
    <row r="18" spans="3:6" ht="25" customHeight="1" x14ac:dyDescent="0.2">
      <c r="C18" s="7">
        <v>2</v>
      </c>
      <c r="D18" s="7"/>
      <c r="E18" s="7"/>
      <c r="F18" s="7"/>
    </row>
    <row r="19" spans="3:6" ht="25" customHeight="1" x14ac:dyDescent="0.2">
      <c r="C19" s="7">
        <v>3</v>
      </c>
      <c r="D19" s="7"/>
      <c r="E19" s="7"/>
      <c r="F19" s="7"/>
    </row>
    <row r="20" spans="3:6" ht="25" customHeight="1" x14ac:dyDescent="0.2">
      <c r="C20" s="7">
        <v>4</v>
      </c>
      <c r="D20" s="7"/>
      <c r="E20" s="7"/>
      <c r="F20" s="7"/>
    </row>
    <row r="21" spans="3:6" ht="25" customHeight="1" x14ac:dyDescent="0.2">
      <c r="C21" s="7">
        <v>5</v>
      </c>
      <c r="D21" s="7"/>
      <c r="E21" s="7"/>
      <c r="F21" s="7"/>
    </row>
    <row r="22" spans="3:6" ht="25" customHeight="1" x14ac:dyDescent="0.2">
      <c r="C22" s="7">
        <v>6</v>
      </c>
      <c r="D22" s="7"/>
      <c r="E22" s="7"/>
      <c r="F22" s="7"/>
    </row>
    <row r="23" spans="3:6" ht="25" customHeight="1" x14ac:dyDescent="0.2">
      <c r="C23" s="7">
        <v>7</v>
      </c>
      <c r="D23" s="7"/>
      <c r="E23" s="7"/>
      <c r="F23" s="7"/>
    </row>
    <row r="24" spans="3:6" ht="25" customHeight="1" x14ac:dyDescent="0.2">
      <c r="C24" s="7">
        <v>8</v>
      </c>
      <c r="D24" s="7"/>
      <c r="E24" s="7"/>
      <c r="F24" s="7"/>
    </row>
    <row r="25" spans="3:6" ht="25" customHeight="1" x14ac:dyDescent="0.2">
      <c r="C25" s="7">
        <v>9</v>
      </c>
      <c r="D25" s="7"/>
      <c r="E25" s="7"/>
      <c r="F25" s="7"/>
    </row>
    <row r="26" spans="3:6" ht="25" customHeight="1" x14ac:dyDescent="0.2">
      <c r="C26" s="7">
        <v>10</v>
      </c>
      <c r="D26" s="7"/>
      <c r="E26" s="7"/>
      <c r="F26" s="7"/>
    </row>
    <row r="27" spans="3:6" ht="25" customHeight="1" x14ac:dyDescent="0.2">
      <c r="C27" s="7">
        <v>11</v>
      </c>
      <c r="D27" s="7"/>
      <c r="E27" s="7"/>
      <c r="F27" s="7"/>
    </row>
    <row r="28" spans="3:6" ht="25" customHeight="1" x14ac:dyDescent="0.2">
      <c r="C28" s="7">
        <v>12</v>
      </c>
      <c r="D28" s="7"/>
      <c r="E28" s="7"/>
      <c r="F28" s="7"/>
    </row>
    <row r="29" spans="3:6" ht="25" customHeight="1" x14ac:dyDescent="0.2">
      <c r="C29" s="7">
        <v>13</v>
      </c>
      <c r="D29" s="7"/>
      <c r="E29" s="7"/>
      <c r="F29" s="7"/>
    </row>
    <row r="30" spans="3:6" ht="25" customHeight="1" x14ac:dyDescent="0.2">
      <c r="C30" s="7">
        <v>14</v>
      </c>
      <c r="D30" s="7"/>
      <c r="E30" s="7"/>
      <c r="F30" s="7"/>
    </row>
    <row r="31" spans="3:6" ht="25" customHeight="1" x14ac:dyDescent="0.2">
      <c r="C31" s="7">
        <v>15</v>
      </c>
      <c r="D31" s="7"/>
      <c r="E31" s="7"/>
      <c r="F31" s="7"/>
    </row>
    <row r="32" spans="3:6" ht="25" customHeight="1" x14ac:dyDescent="0.2">
      <c r="C32" s="7">
        <v>16</v>
      </c>
      <c r="D32" s="7"/>
      <c r="E32" s="7"/>
      <c r="F32" s="7"/>
    </row>
    <row r="33" spans="3:6" ht="25" customHeight="1" x14ac:dyDescent="0.2">
      <c r="C33" s="7">
        <v>17</v>
      </c>
      <c r="D33" s="7"/>
      <c r="E33" s="7"/>
      <c r="F33" s="7"/>
    </row>
    <row r="34" spans="3:6" ht="25" customHeight="1" x14ac:dyDescent="0.2">
      <c r="C34" s="7">
        <v>18</v>
      </c>
      <c r="D34" s="7"/>
      <c r="E34" s="7"/>
      <c r="F34" s="7"/>
    </row>
    <row r="35" spans="3:6" ht="25" customHeight="1" x14ac:dyDescent="0.2">
      <c r="C35" s="7">
        <v>19</v>
      </c>
      <c r="D35" s="7"/>
      <c r="E35" s="7"/>
      <c r="F35" s="7"/>
    </row>
    <row r="36" spans="3:6" ht="25" customHeight="1" x14ac:dyDescent="0.2">
      <c r="C36" s="7">
        <v>20</v>
      </c>
      <c r="D36" s="7"/>
      <c r="E36" s="7"/>
      <c r="F36" s="7"/>
    </row>
  </sheetData>
  <mergeCells count="8">
    <mergeCell ref="C13:J13"/>
    <mergeCell ref="C6:D6"/>
    <mergeCell ref="C8:D8"/>
    <mergeCell ref="C9:D9"/>
    <mergeCell ref="E6:H6"/>
    <mergeCell ref="E8:H8"/>
    <mergeCell ref="E9:H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R37"/>
  <sheetViews>
    <sheetView zoomScaleNormal="100" workbookViewId="0">
      <selection activeCell="C13" sqref="C13:J13"/>
    </sheetView>
  </sheetViews>
  <sheetFormatPr defaultRowHeight="13" x14ac:dyDescent="0.2"/>
  <cols>
    <col min="1" max="2" width="2.6328125" customWidth="1"/>
    <col min="3" max="3" width="7" customWidth="1"/>
    <col min="4" max="4" width="11.7265625" customWidth="1"/>
    <col min="5" max="5" width="20.26953125" customWidth="1"/>
    <col min="6" max="6" width="5.26953125" bestFit="1" customWidth="1"/>
    <col min="7" max="7" width="14.7265625" customWidth="1"/>
    <col min="8" max="8" width="19.26953125" customWidth="1"/>
    <col min="9" max="9" width="5.26953125" bestFit="1" customWidth="1"/>
    <col min="10" max="10" width="20.453125" customWidth="1"/>
    <col min="11" max="12" width="9.08984375" bestFit="1" customWidth="1"/>
    <col min="13" max="13" width="5.26953125" bestFit="1" customWidth="1"/>
    <col min="14" max="14" width="7.08984375" bestFit="1" customWidth="1"/>
    <col min="15" max="15" width="5.26953125" bestFit="1" customWidth="1"/>
    <col min="16" max="16" width="7.26953125" bestFit="1" customWidth="1"/>
    <col min="17" max="18" width="8.36328125" bestFit="1" customWidth="1"/>
  </cols>
  <sheetData>
    <row r="2" spans="1:18" s="6" customFormat="1" ht="19" x14ac:dyDescent="0.2">
      <c r="A2" s="4"/>
      <c r="C2" s="4" t="s">
        <v>4</v>
      </c>
      <c r="D2" s="10">
        <v>59</v>
      </c>
      <c r="E2" s="6" t="s">
        <v>22</v>
      </c>
    </row>
    <row r="3" spans="1:18" x14ac:dyDescent="0.2">
      <c r="J3" s="3">
        <f ca="1">NOW()</f>
        <v>45362.863460532404</v>
      </c>
    </row>
    <row r="4" spans="1:18" x14ac:dyDescent="0.2">
      <c r="C4" t="s">
        <v>24</v>
      </c>
      <c r="D4" s="13">
        <v>45480</v>
      </c>
      <c r="E4" t="s">
        <v>34</v>
      </c>
      <c r="J4" s="2" t="s">
        <v>6</v>
      </c>
    </row>
    <row r="5" spans="1:18" x14ac:dyDescent="0.2">
      <c r="C5" t="s">
        <v>25</v>
      </c>
      <c r="D5" s="13">
        <v>45494</v>
      </c>
      <c r="E5" t="s">
        <v>34</v>
      </c>
      <c r="K5" s="2"/>
    </row>
    <row r="6" spans="1:18" ht="20.149999999999999" customHeight="1" x14ac:dyDescent="0.2">
      <c r="C6" s="23" t="s">
        <v>64</v>
      </c>
      <c r="D6" s="24"/>
      <c r="E6" s="25"/>
      <c r="F6" s="26"/>
      <c r="G6" s="26"/>
      <c r="H6" s="26"/>
      <c r="I6" s="26"/>
      <c r="J6" s="26"/>
    </row>
    <row r="7" spans="1:18" ht="20.149999999999999" customHeight="1" x14ac:dyDescent="0.2">
      <c r="C7" s="23" t="s">
        <v>65</v>
      </c>
      <c r="D7" s="24"/>
      <c r="E7" s="15"/>
      <c r="F7" s="16"/>
      <c r="G7" s="16"/>
      <c r="H7" s="16"/>
      <c r="I7" s="16"/>
      <c r="J7" s="16"/>
    </row>
    <row r="8" spans="1:18" ht="20.149999999999999" customHeight="1" x14ac:dyDescent="0.2">
      <c r="C8" s="23" t="s">
        <v>38</v>
      </c>
      <c r="D8" s="24"/>
      <c r="E8" s="25"/>
      <c r="F8" s="26"/>
      <c r="G8" s="26"/>
      <c r="H8" s="26"/>
      <c r="I8" s="26"/>
      <c r="J8" s="26"/>
    </row>
    <row r="9" spans="1:18" ht="20.149999999999999" customHeight="1" x14ac:dyDescent="0.2">
      <c r="C9" s="23" t="s">
        <v>16</v>
      </c>
      <c r="D9" s="24"/>
      <c r="E9" s="25"/>
      <c r="F9" s="26"/>
      <c r="G9" s="26"/>
      <c r="H9" s="26"/>
      <c r="I9" s="26"/>
      <c r="J9" s="26"/>
    </row>
    <row r="10" spans="1:18" ht="19.5" customHeight="1" x14ac:dyDescent="0.2"/>
    <row r="11" spans="1:18" x14ac:dyDescent="0.2">
      <c r="C11" t="s">
        <v>39</v>
      </c>
      <c r="L11" s="18" t="s">
        <v>15</v>
      </c>
      <c r="M11" s="19" t="s">
        <v>58</v>
      </c>
      <c r="N11" s="19" t="s">
        <v>60</v>
      </c>
      <c r="O11" s="19" t="s">
        <v>61</v>
      </c>
      <c r="P11" s="19" t="s">
        <v>55</v>
      </c>
      <c r="Q11" s="19" t="s">
        <v>62</v>
      </c>
      <c r="R11" s="19" t="s">
        <v>63</v>
      </c>
    </row>
    <row r="12" spans="1:18" x14ac:dyDescent="0.2">
      <c r="L12" s="20"/>
      <c r="M12" s="19" t="s">
        <v>59</v>
      </c>
      <c r="N12" s="19" t="s">
        <v>60</v>
      </c>
      <c r="O12" s="19" t="s">
        <v>61</v>
      </c>
      <c r="P12" s="19" t="s">
        <v>56</v>
      </c>
      <c r="Q12" s="19" t="s">
        <v>62</v>
      </c>
      <c r="R12" s="19" t="s">
        <v>63</v>
      </c>
    </row>
    <row r="13" spans="1:18" ht="15" x14ac:dyDescent="0.2">
      <c r="C13" s="21" t="s">
        <v>79</v>
      </c>
      <c r="D13" s="22"/>
      <c r="E13" s="22"/>
      <c r="F13" s="22"/>
      <c r="G13" s="22"/>
      <c r="H13" s="22"/>
      <c r="I13" s="22"/>
      <c r="J13" s="22"/>
      <c r="K13" s="2"/>
    </row>
    <row r="14" spans="1:18" x14ac:dyDescent="0.2">
      <c r="K14" s="2"/>
    </row>
    <row r="15" spans="1:18" x14ac:dyDescent="0.2">
      <c r="K15" s="2"/>
    </row>
    <row r="16" spans="1:18" s="1" customFormat="1" ht="25" customHeight="1" x14ac:dyDescent="0.2">
      <c r="C16" s="14" t="s">
        <v>0</v>
      </c>
      <c r="D16" s="14" t="s">
        <v>1</v>
      </c>
      <c r="E16" s="14" t="s">
        <v>3</v>
      </c>
      <c r="F16" s="14" t="s">
        <v>68</v>
      </c>
      <c r="G16" s="14" t="s">
        <v>67</v>
      </c>
      <c r="H16" s="14" t="s">
        <v>2</v>
      </c>
      <c r="I16" s="14" t="s">
        <v>68</v>
      </c>
      <c r="J16" s="14" t="s">
        <v>67</v>
      </c>
    </row>
    <row r="17" spans="1:10" s="1" customFormat="1" ht="25" customHeight="1" x14ac:dyDescent="0.2">
      <c r="A17" s="1">
        <v>1</v>
      </c>
      <c r="B17" s="1">
        <v>2</v>
      </c>
      <c r="C17" s="9" t="s">
        <v>8</v>
      </c>
      <c r="D17" s="9" t="s">
        <v>37</v>
      </c>
      <c r="E17" s="9" t="e">
        <f>VLOOKUP(A17,#REF!,2,0)</f>
        <v>#REF!</v>
      </c>
      <c r="F17" s="9"/>
      <c r="G17" s="9"/>
      <c r="H17" s="9" t="e">
        <f>VLOOKUP(B17,#REF!,2,0)</f>
        <v>#REF!</v>
      </c>
      <c r="I17" s="9"/>
      <c r="J17" s="9"/>
    </row>
    <row r="18" spans="1:10" ht="25" customHeight="1" x14ac:dyDescent="0.2">
      <c r="C18" s="7">
        <v>1</v>
      </c>
      <c r="D18" s="7"/>
      <c r="E18" s="7"/>
      <c r="F18" s="7"/>
      <c r="G18" s="7"/>
      <c r="H18" s="7"/>
      <c r="I18" s="7"/>
      <c r="J18" s="7"/>
    </row>
    <row r="19" spans="1:10" ht="25" customHeight="1" x14ac:dyDescent="0.2">
      <c r="C19" s="7">
        <v>2</v>
      </c>
      <c r="D19" s="7"/>
      <c r="E19" s="7"/>
      <c r="F19" s="7"/>
      <c r="G19" s="7"/>
      <c r="H19" s="7"/>
      <c r="I19" s="7"/>
      <c r="J19" s="7"/>
    </row>
    <row r="20" spans="1:10" ht="25" customHeight="1" x14ac:dyDescent="0.2">
      <c r="C20" s="7">
        <v>3</v>
      </c>
      <c r="D20" s="7"/>
      <c r="E20" s="7"/>
      <c r="F20" s="7"/>
      <c r="G20" s="7"/>
      <c r="H20" s="7"/>
      <c r="I20" s="7"/>
      <c r="J20" s="7"/>
    </row>
    <row r="21" spans="1:10" ht="25" customHeight="1" x14ac:dyDescent="0.2">
      <c r="C21" s="7">
        <v>4</v>
      </c>
      <c r="D21" s="7"/>
      <c r="E21" s="7"/>
      <c r="F21" s="7"/>
      <c r="G21" s="7"/>
      <c r="H21" s="7"/>
      <c r="I21" s="7"/>
      <c r="J21" s="7"/>
    </row>
    <row r="22" spans="1:10" ht="25" customHeight="1" x14ac:dyDescent="0.2">
      <c r="C22" s="7">
        <v>5</v>
      </c>
      <c r="D22" s="7"/>
      <c r="E22" s="7"/>
      <c r="F22" s="7"/>
      <c r="G22" s="7"/>
      <c r="H22" s="7"/>
      <c r="I22" s="7"/>
      <c r="J22" s="7"/>
    </row>
    <row r="23" spans="1:10" ht="25" customHeight="1" x14ac:dyDescent="0.2">
      <c r="C23" s="7">
        <v>6</v>
      </c>
      <c r="D23" s="7"/>
      <c r="E23" s="7"/>
      <c r="F23" s="7"/>
      <c r="G23" s="7"/>
      <c r="H23" s="7"/>
      <c r="I23" s="7"/>
      <c r="J23" s="7"/>
    </row>
    <row r="24" spans="1:10" ht="25" customHeight="1" x14ac:dyDescent="0.2">
      <c r="C24" s="7">
        <v>7</v>
      </c>
      <c r="D24" s="7"/>
      <c r="E24" s="7"/>
      <c r="F24" s="7"/>
      <c r="G24" s="7"/>
      <c r="H24" s="7"/>
      <c r="I24" s="7"/>
      <c r="J24" s="7"/>
    </row>
    <row r="25" spans="1:10" ht="25" customHeight="1" x14ac:dyDescent="0.2">
      <c r="C25" s="7">
        <v>8</v>
      </c>
      <c r="D25" s="7"/>
      <c r="E25" s="7"/>
      <c r="F25" s="7"/>
      <c r="G25" s="7"/>
      <c r="H25" s="7"/>
      <c r="I25" s="7"/>
      <c r="J25" s="7"/>
    </row>
    <row r="26" spans="1:10" ht="25" customHeight="1" x14ac:dyDescent="0.2">
      <c r="C26" s="7">
        <v>9</v>
      </c>
      <c r="D26" s="7"/>
      <c r="E26" s="7"/>
      <c r="F26" s="7"/>
      <c r="G26" s="7"/>
      <c r="H26" s="7"/>
      <c r="I26" s="7"/>
      <c r="J26" s="7"/>
    </row>
    <row r="27" spans="1:10" ht="25" customHeight="1" x14ac:dyDescent="0.2">
      <c r="C27" s="7">
        <v>10</v>
      </c>
      <c r="D27" s="7"/>
      <c r="E27" s="7"/>
      <c r="F27" s="7"/>
      <c r="G27" s="7"/>
      <c r="H27" s="7"/>
      <c r="I27" s="7"/>
      <c r="J27" s="7"/>
    </row>
    <row r="28" spans="1:10" ht="25" customHeight="1" x14ac:dyDescent="0.2">
      <c r="C28" s="7">
        <v>11</v>
      </c>
      <c r="D28" s="7"/>
      <c r="E28" s="7"/>
      <c r="F28" s="7"/>
      <c r="G28" s="7"/>
      <c r="H28" s="7"/>
      <c r="I28" s="7"/>
      <c r="J28" s="7"/>
    </row>
    <row r="29" spans="1:10" ht="25" customHeight="1" x14ac:dyDescent="0.2">
      <c r="C29" s="7">
        <v>12</v>
      </c>
      <c r="D29" s="7"/>
      <c r="E29" s="7"/>
      <c r="F29" s="7"/>
      <c r="G29" s="7"/>
      <c r="H29" s="7"/>
      <c r="I29" s="7"/>
      <c r="J29" s="7"/>
    </row>
    <row r="30" spans="1:10" ht="25" customHeight="1" x14ac:dyDescent="0.2">
      <c r="C30" s="7">
        <v>13</v>
      </c>
      <c r="D30" s="7"/>
      <c r="E30" s="7"/>
      <c r="F30" s="7"/>
      <c r="G30" s="7"/>
      <c r="H30" s="7"/>
      <c r="I30" s="7"/>
      <c r="J30" s="7"/>
    </row>
    <row r="31" spans="1:10" ht="25" customHeight="1" x14ac:dyDescent="0.2">
      <c r="C31" s="7">
        <v>14</v>
      </c>
      <c r="D31" s="7"/>
      <c r="E31" s="7"/>
      <c r="F31" s="7"/>
      <c r="G31" s="7"/>
      <c r="H31" s="7"/>
      <c r="I31" s="7"/>
      <c r="J31" s="7"/>
    </row>
    <row r="32" spans="1:10" ht="25" customHeight="1" x14ac:dyDescent="0.2">
      <c r="C32" s="7">
        <v>15</v>
      </c>
      <c r="D32" s="7"/>
      <c r="E32" s="7"/>
      <c r="F32" s="7"/>
      <c r="G32" s="7"/>
      <c r="H32" s="7"/>
      <c r="I32" s="7"/>
      <c r="J32" s="7"/>
    </row>
    <row r="33" spans="3:10" ht="25" customHeight="1" x14ac:dyDescent="0.2">
      <c r="C33" s="7">
        <v>16</v>
      </c>
      <c r="D33" s="7"/>
      <c r="E33" s="7"/>
      <c r="F33" s="7"/>
      <c r="G33" s="7"/>
      <c r="H33" s="7"/>
      <c r="I33" s="7"/>
      <c r="J33" s="7"/>
    </row>
    <row r="34" spans="3:10" ht="25" customHeight="1" x14ac:dyDescent="0.2">
      <c r="C34" s="7">
        <v>17</v>
      </c>
      <c r="D34" s="7"/>
      <c r="E34" s="7"/>
      <c r="F34" s="7"/>
      <c r="G34" s="7"/>
      <c r="H34" s="7"/>
      <c r="I34" s="7"/>
      <c r="J34" s="7"/>
    </row>
    <row r="35" spans="3:10" ht="25" customHeight="1" x14ac:dyDescent="0.2">
      <c r="C35" s="7">
        <v>18</v>
      </c>
      <c r="D35" s="7"/>
      <c r="E35" s="7"/>
      <c r="F35" s="7"/>
      <c r="G35" s="7"/>
      <c r="H35" s="7"/>
      <c r="I35" s="7"/>
      <c r="J35" s="7"/>
    </row>
    <row r="36" spans="3:10" ht="25" customHeight="1" x14ac:dyDescent="0.2">
      <c r="C36" s="7">
        <v>19</v>
      </c>
      <c r="D36" s="7"/>
      <c r="E36" s="7"/>
      <c r="F36" s="7"/>
      <c r="G36" s="7"/>
      <c r="H36" s="7"/>
      <c r="I36" s="7"/>
      <c r="J36" s="7"/>
    </row>
    <row r="37" spans="3:10" ht="25" customHeight="1" x14ac:dyDescent="0.2">
      <c r="C37" s="7">
        <v>20</v>
      </c>
      <c r="D37" s="7"/>
      <c r="E37" s="7"/>
      <c r="F37" s="7"/>
      <c r="G37" s="7"/>
      <c r="H37" s="7"/>
      <c r="I37" s="7"/>
      <c r="J37" s="7"/>
    </row>
  </sheetData>
  <mergeCells count="8">
    <mergeCell ref="C13:J13"/>
    <mergeCell ref="C6:D6"/>
    <mergeCell ref="C8:D8"/>
    <mergeCell ref="C9:D9"/>
    <mergeCell ref="E6:J6"/>
    <mergeCell ref="E8:J8"/>
    <mergeCell ref="E9:J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R37"/>
  <sheetViews>
    <sheetView zoomScaleNormal="100" workbookViewId="0">
      <selection activeCell="C13" sqref="C13:J13"/>
    </sheetView>
  </sheetViews>
  <sheetFormatPr defaultRowHeight="13" x14ac:dyDescent="0.2"/>
  <cols>
    <col min="1" max="2" width="2.6328125" customWidth="1"/>
    <col min="3" max="3" width="6.26953125" customWidth="1"/>
    <col min="4" max="4" width="11.7265625" customWidth="1"/>
    <col min="5" max="5" width="15.453125" customWidth="1"/>
    <col min="6" max="6" width="5.26953125" bestFit="1" customWidth="1"/>
    <col min="7" max="7" width="19.36328125" customWidth="1"/>
    <col min="8" max="8" width="19.26953125" customWidth="1"/>
    <col min="9" max="9" width="6" customWidth="1"/>
    <col min="10" max="10" width="21.7265625" customWidth="1"/>
    <col min="11" max="11" width="9.08984375" bestFit="1" customWidth="1"/>
    <col min="13" max="13" width="5.26953125" bestFit="1" customWidth="1"/>
    <col min="14" max="14" width="7.08984375" bestFit="1" customWidth="1"/>
    <col min="15" max="15" width="5.26953125" bestFit="1" customWidth="1"/>
    <col min="16" max="16" width="7.26953125" bestFit="1" customWidth="1"/>
    <col min="17" max="18" width="8.36328125" bestFit="1" customWidth="1"/>
  </cols>
  <sheetData>
    <row r="2" spans="1:18" s="6" customFormat="1" ht="19" x14ac:dyDescent="0.2">
      <c r="A2" s="4"/>
      <c r="C2" s="4" t="s">
        <v>4</v>
      </c>
      <c r="D2" s="10">
        <v>78</v>
      </c>
      <c r="E2" s="6" t="s">
        <v>23</v>
      </c>
    </row>
    <row r="3" spans="1:18" x14ac:dyDescent="0.2">
      <c r="J3" s="3">
        <f ca="1">NOW()</f>
        <v>45362.863460532404</v>
      </c>
    </row>
    <row r="4" spans="1:18" ht="25" customHeight="1" x14ac:dyDescent="0.2">
      <c r="C4" t="s">
        <v>24</v>
      </c>
      <c r="D4" s="13">
        <v>45571</v>
      </c>
      <c r="E4" t="s">
        <v>35</v>
      </c>
      <c r="J4" s="2" t="s">
        <v>6</v>
      </c>
    </row>
    <row r="5" spans="1:18" ht="25" customHeight="1" x14ac:dyDescent="0.2">
      <c r="C5" t="s">
        <v>25</v>
      </c>
      <c r="D5" s="13">
        <v>45585</v>
      </c>
      <c r="E5" t="s">
        <v>66</v>
      </c>
      <c r="K5" s="2"/>
    </row>
    <row r="6" spans="1:18" ht="25" customHeight="1" x14ac:dyDescent="0.2">
      <c r="C6" s="23" t="s">
        <v>64</v>
      </c>
      <c r="D6" s="24"/>
      <c r="E6" s="25"/>
      <c r="F6" s="26"/>
      <c r="G6" s="26"/>
      <c r="H6" s="26"/>
      <c r="I6" s="26"/>
      <c r="J6" s="26"/>
    </row>
    <row r="7" spans="1:18" ht="25" customHeight="1" x14ac:dyDescent="0.2">
      <c r="C7" s="23" t="s">
        <v>65</v>
      </c>
      <c r="D7" s="24"/>
      <c r="E7" s="15"/>
      <c r="F7" s="16"/>
      <c r="G7" s="16"/>
      <c r="H7" s="16"/>
      <c r="I7" s="16"/>
      <c r="J7" s="16"/>
    </row>
    <row r="8" spans="1:18" ht="25" customHeight="1" x14ac:dyDescent="0.2">
      <c r="C8" s="23" t="s">
        <v>38</v>
      </c>
      <c r="D8" s="24"/>
      <c r="E8" s="25"/>
      <c r="F8" s="26"/>
      <c r="G8" s="26"/>
      <c r="H8" s="26"/>
      <c r="I8" s="26"/>
      <c r="J8" s="26"/>
    </row>
    <row r="9" spans="1:18" ht="25" customHeight="1" x14ac:dyDescent="0.2">
      <c r="C9" s="23" t="s">
        <v>16</v>
      </c>
      <c r="D9" s="24"/>
      <c r="E9" s="25"/>
      <c r="F9" s="26"/>
      <c r="G9" s="26"/>
      <c r="H9" s="26"/>
      <c r="I9" s="26"/>
      <c r="J9" s="26"/>
    </row>
    <row r="10" spans="1:18" ht="20.149999999999999" customHeight="1" x14ac:dyDescent="0.2"/>
    <row r="11" spans="1:18" x14ac:dyDescent="0.2">
      <c r="C11" t="s">
        <v>39</v>
      </c>
      <c r="L11" s="18" t="s">
        <v>15</v>
      </c>
      <c r="M11" s="19" t="s">
        <v>58</v>
      </c>
      <c r="N11" s="19" t="s">
        <v>60</v>
      </c>
      <c r="O11" s="19" t="s">
        <v>61</v>
      </c>
      <c r="P11" s="19" t="s">
        <v>55</v>
      </c>
      <c r="Q11" s="19" t="s">
        <v>62</v>
      </c>
      <c r="R11" s="19" t="s">
        <v>63</v>
      </c>
    </row>
    <row r="12" spans="1:18" x14ac:dyDescent="0.2">
      <c r="L12" s="20"/>
      <c r="M12" s="19" t="s">
        <v>59</v>
      </c>
      <c r="N12" s="19" t="s">
        <v>60</v>
      </c>
      <c r="O12" s="19" t="s">
        <v>61</v>
      </c>
      <c r="P12" s="19" t="s">
        <v>56</v>
      </c>
      <c r="Q12" s="19" t="s">
        <v>62</v>
      </c>
      <c r="R12" s="19" t="s">
        <v>63</v>
      </c>
    </row>
    <row r="13" spans="1:18" ht="15" x14ac:dyDescent="0.2">
      <c r="C13" s="21" t="s">
        <v>79</v>
      </c>
      <c r="D13" s="22"/>
      <c r="E13" s="22"/>
      <c r="F13" s="22"/>
      <c r="G13" s="22"/>
      <c r="H13" s="22"/>
      <c r="I13" s="22"/>
      <c r="J13" s="22"/>
      <c r="K13" s="2"/>
    </row>
    <row r="14" spans="1:18" x14ac:dyDescent="0.2">
      <c r="K14" s="2"/>
    </row>
    <row r="15" spans="1:18" x14ac:dyDescent="0.2">
      <c r="K15" s="2"/>
    </row>
    <row r="16" spans="1:18" s="1" customFormat="1" ht="25" customHeight="1" x14ac:dyDescent="0.2">
      <c r="C16" s="14" t="s">
        <v>0</v>
      </c>
      <c r="D16" s="14" t="s">
        <v>1</v>
      </c>
      <c r="E16" s="14" t="s">
        <v>3</v>
      </c>
      <c r="F16" s="14" t="s">
        <v>68</v>
      </c>
      <c r="G16" s="14" t="s">
        <v>67</v>
      </c>
      <c r="H16" s="14" t="s">
        <v>2</v>
      </c>
      <c r="I16" s="14" t="s">
        <v>68</v>
      </c>
      <c r="J16" s="14" t="s">
        <v>67</v>
      </c>
    </row>
    <row r="17" spans="1:10" s="1" customFormat="1" ht="25" customHeight="1" x14ac:dyDescent="0.2">
      <c r="A17" s="1">
        <v>1</v>
      </c>
      <c r="B17" s="1">
        <v>2</v>
      </c>
      <c r="C17" s="9" t="s">
        <v>8</v>
      </c>
      <c r="D17" s="9" t="s">
        <v>37</v>
      </c>
      <c r="E17" s="9" t="e">
        <f>VLOOKUP(A17,#REF!,2,0)</f>
        <v>#REF!</v>
      </c>
      <c r="F17" s="9"/>
      <c r="G17" s="9"/>
      <c r="H17" s="9" t="e">
        <f>VLOOKUP(B17,#REF!,2,0)</f>
        <v>#REF!</v>
      </c>
      <c r="I17" s="9"/>
      <c r="J17" s="9"/>
    </row>
    <row r="18" spans="1:10" ht="25" customHeight="1" x14ac:dyDescent="0.2">
      <c r="C18" s="7">
        <v>1</v>
      </c>
      <c r="D18" s="7"/>
      <c r="E18" s="7"/>
      <c r="F18" s="7"/>
      <c r="G18" s="7"/>
      <c r="H18" s="7"/>
      <c r="I18" s="7"/>
      <c r="J18" s="7"/>
    </row>
    <row r="19" spans="1:10" ht="25" customHeight="1" x14ac:dyDescent="0.2">
      <c r="C19" s="7">
        <v>2</v>
      </c>
      <c r="D19" s="7"/>
      <c r="E19" s="7"/>
      <c r="F19" s="7"/>
      <c r="G19" s="7"/>
      <c r="H19" s="7"/>
      <c r="I19" s="7"/>
      <c r="J19" s="7"/>
    </row>
    <row r="20" spans="1:10" ht="25" customHeight="1" x14ac:dyDescent="0.2">
      <c r="C20" s="7">
        <v>3</v>
      </c>
      <c r="D20" s="7"/>
      <c r="E20" s="7"/>
      <c r="F20" s="7"/>
      <c r="G20" s="7"/>
      <c r="H20" s="7"/>
      <c r="I20" s="7"/>
      <c r="J20" s="7"/>
    </row>
    <row r="21" spans="1:10" ht="25" customHeight="1" x14ac:dyDescent="0.2">
      <c r="C21" s="7">
        <v>4</v>
      </c>
      <c r="D21" s="7"/>
      <c r="E21" s="7"/>
      <c r="F21" s="7"/>
      <c r="G21" s="7"/>
      <c r="H21" s="7"/>
      <c r="I21" s="7"/>
      <c r="J21" s="7"/>
    </row>
    <row r="22" spans="1:10" ht="25" customHeight="1" x14ac:dyDescent="0.2">
      <c r="C22" s="7">
        <v>5</v>
      </c>
      <c r="D22" s="7"/>
      <c r="E22" s="7"/>
      <c r="F22" s="7"/>
      <c r="G22" s="7"/>
      <c r="H22" s="7"/>
      <c r="I22" s="7"/>
      <c r="J22" s="7"/>
    </row>
    <row r="23" spans="1:10" ht="25" customHeight="1" x14ac:dyDescent="0.2">
      <c r="C23" s="7">
        <v>6</v>
      </c>
      <c r="D23" s="7"/>
      <c r="E23" s="7"/>
      <c r="F23" s="7"/>
      <c r="G23" s="7"/>
      <c r="H23" s="7"/>
      <c r="I23" s="7"/>
      <c r="J23" s="7"/>
    </row>
    <row r="24" spans="1:10" ht="25" customHeight="1" x14ac:dyDescent="0.2">
      <c r="C24" s="7">
        <v>7</v>
      </c>
      <c r="D24" s="7"/>
      <c r="E24" s="7"/>
      <c r="F24" s="7"/>
      <c r="G24" s="7"/>
      <c r="H24" s="7"/>
      <c r="I24" s="7"/>
      <c r="J24" s="7"/>
    </row>
    <row r="25" spans="1:10" ht="25" customHeight="1" x14ac:dyDescent="0.2">
      <c r="C25" s="7">
        <v>8</v>
      </c>
      <c r="D25" s="7"/>
      <c r="E25" s="7"/>
      <c r="F25" s="7"/>
      <c r="G25" s="7"/>
      <c r="H25" s="7"/>
      <c r="I25" s="7"/>
      <c r="J25" s="7"/>
    </row>
    <row r="26" spans="1:10" ht="25" customHeight="1" x14ac:dyDescent="0.2">
      <c r="C26" s="7">
        <v>9</v>
      </c>
      <c r="D26" s="7"/>
      <c r="E26" s="7"/>
      <c r="F26" s="7"/>
      <c r="G26" s="7"/>
      <c r="H26" s="7"/>
      <c r="I26" s="7"/>
      <c r="J26" s="7"/>
    </row>
    <row r="27" spans="1:10" ht="25" customHeight="1" x14ac:dyDescent="0.2">
      <c r="C27" s="7">
        <v>10</v>
      </c>
      <c r="D27" s="7"/>
      <c r="E27" s="7"/>
      <c r="F27" s="7"/>
      <c r="G27" s="7"/>
      <c r="H27" s="7"/>
      <c r="I27" s="7"/>
      <c r="J27" s="7"/>
    </row>
    <row r="28" spans="1:10" ht="25" customHeight="1" x14ac:dyDescent="0.2">
      <c r="C28" s="7">
        <v>11</v>
      </c>
      <c r="D28" s="7"/>
      <c r="E28" s="7"/>
      <c r="F28" s="7"/>
      <c r="G28" s="7"/>
      <c r="H28" s="7"/>
      <c r="I28" s="7"/>
      <c r="J28" s="7"/>
    </row>
    <row r="29" spans="1:10" ht="25" customHeight="1" x14ac:dyDescent="0.2">
      <c r="C29" s="7">
        <v>12</v>
      </c>
      <c r="D29" s="7"/>
      <c r="E29" s="7"/>
      <c r="F29" s="7"/>
      <c r="G29" s="7"/>
      <c r="H29" s="7"/>
      <c r="I29" s="7"/>
      <c r="J29" s="7"/>
    </row>
    <row r="30" spans="1:10" ht="25" customHeight="1" x14ac:dyDescent="0.2">
      <c r="C30" s="7">
        <v>13</v>
      </c>
      <c r="D30" s="7"/>
      <c r="E30" s="7"/>
      <c r="F30" s="7"/>
      <c r="G30" s="7"/>
      <c r="H30" s="7"/>
      <c r="I30" s="7"/>
      <c r="J30" s="7"/>
    </row>
    <row r="31" spans="1:10" ht="25" customHeight="1" x14ac:dyDescent="0.2">
      <c r="C31" s="7">
        <v>14</v>
      </c>
      <c r="D31" s="7"/>
      <c r="E31" s="7"/>
      <c r="F31" s="7"/>
      <c r="G31" s="7"/>
      <c r="H31" s="7"/>
      <c r="I31" s="7"/>
      <c r="J31" s="7"/>
    </row>
    <row r="32" spans="1:10" ht="25" customHeight="1" x14ac:dyDescent="0.2">
      <c r="C32" s="7">
        <v>15</v>
      </c>
      <c r="D32" s="7"/>
      <c r="E32" s="7"/>
      <c r="F32" s="7"/>
      <c r="G32" s="7"/>
      <c r="H32" s="7"/>
      <c r="I32" s="7"/>
      <c r="J32" s="7"/>
    </row>
    <row r="33" spans="3:10" ht="25" customHeight="1" x14ac:dyDescent="0.2">
      <c r="C33" s="7">
        <v>16</v>
      </c>
      <c r="D33" s="7"/>
      <c r="E33" s="7"/>
      <c r="F33" s="7"/>
      <c r="G33" s="7"/>
      <c r="H33" s="7"/>
      <c r="I33" s="7"/>
      <c r="J33" s="7"/>
    </row>
    <row r="34" spans="3:10" ht="25" customHeight="1" x14ac:dyDescent="0.2">
      <c r="C34" s="7">
        <v>17</v>
      </c>
      <c r="D34" s="7"/>
      <c r="E34" s="7"/>
      <c r="F34" s="7"/>
      <c r="G34" s="7"/>
      <c r="H34" s="7"/>
      <c r="I34" s="7"/>
      <c r="J34" s="7"/>
    </row>
    <row r="35" spans="3:10" ht="25" customHeight="1" x14ac:dyDescent="0.2">
      <c r="C35" s="7">
        <v>18</v>
      </c>
      <c r="D35" s="7"/>
      <c r="E35" s="7"/>
      <c r="F35" s="7"/>
      <c r="G35" s="7"/>
      <c r="H35" s="7"/>
      <c r="I35" s="7"/>
      <c r="J35" s="7"/>
    </row>
    <row r="36" spans="3:10" ht="25" customHeight="1" x14ac:dyDescent="0.2">
      <c r="C36" s="7">
        <v>19</v>
      </c>
      <c r="D36" s="7"/>
      <c r="E36" s="7"/>
      <c r="F36" s="7"/>
      <c r="G36" s="7"/>
      <c r="H36" s="7"/>
      <c r="I36" s="7"/>
      <c r="J36" s="7"/>
    </row>
    <row r="37" spans="3:10" ht="25" customHeight="1" x14ac:dyDescent="0.2">
      <c r="C37" s="7">
        <v>20</v>
      </c>
      <c r="D37" s="7"/>
      <c r="E37" s="7"/>
      <c r="F37" s="7"/>
      <c r="G37" s="7"/>
      <c r="H37" s="7"/>
      <c r="I37" s="7"/>
      <c r="J37" s="7"/>
    </row>
  </sheetData>
  <mergeCells count="8">
    <mergeCell ref="C13:J13"/>
    <mergeCell ref="C6:D6"/>
    <mergeCell ref="C8:D8"/>
    <mergeCell ref="C9:D9"/>
    <mergeCell ref="E6:J6"/>
    <mergeCell ref="E8:J8"/>
    <mergeCell ref="E9:J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N35"/>
  <sheetViews>
    <sheetView workbookViewId="0">
      <selection activeCell="R20" sqref="R20"/>
    </sheetView>
  </sheetViews>
  <sheetFormatPr defaultRowHeight="13" x14ac:dyDescent="0.2"/>
  <cols>
    <col min="1" max="2" width="2.6328125" customWidth="1"/>
    <col min="3" max="3" width="6.6328125" customWidth="1"/>
    <col min="4" max="4" width="11.7265625" customWidth="1"/>
    <col min="5" max="5" width="20.26953125" customWidth="1"/>
    <col min="6" max="6" width="19.26953125" customWidth="1"/>
    <col min="7" max="7" width="11.36328125" customWidth="1"/>
    <col min="8" max="8" width="14.26953125" customWidth="1"/>
    <col min="9" max="9" width="9.08984375" bestFit="1" customWidth="1"/>
    <col min="12" max="12" width="10.08984375" bestFit="1" customWidth="1"/>
  </cols>
  <sheetData>
    <row r="2" spans="1:14" s="6" customFormat="1" ht="19" x14ac:dyDescent="0.2">
      <c r="A2" s="4"/>
      <c r="C2" s="4" t="s">
        <v>4</v>
      </c>
      <c r="D2" s="10">
        <v>59</v>
      </c>
      <c r="E2" s="6" t="s">
        <v>21</v>
      </c>
    </row>
    <row r="3" spans="1:14" ht="17.25" customHeight="1" x14ac:dyDescent="0.2">
      <c r="H3" s="3">
        <f ca="1">NOW()</f>
        <v>45362.863460532404</v>
      </c>
    </row>
    <row r="4" spans="1:14" ht="25" customHeight="1" x14ac:dyDescent="0.2">
      <c r="C4" t="s">
        <v>24</v>
      </c>
      <c r="D4" s="13">
        <v>45599</v>
      </c>
      <c r="E4" t="s">
        <v>35</v>
      </c>
      <c r="H4" s="2" t="s">
        <v>6</v>
      </c>
    </row>
    <row r="5" spans="1:14" ht="25" customHeight="1" x14ac:dyDescent="0.2">
      <c r="C5" t="s">
        <v>25</v>
      </c>
      <c r="D5" s="13">
        <v>45620</v>
      </c>
      <c r="E5" t="s">
        <v>33</v>
      </c>
      <c r="I5" s="2"/>
    </row>
    <row r="6" spans="1:14" ht="25" customHeight="1" x14ac:dyDescent="0.2">
      <c r="C6" s="23" t="s">
        <v>64</v>
      </c>
      <c r="D6" s="24"/>
      <c r="E6" s="25"/>
      <c r="F6" s="26"/>
      <c r="G6" s="26"/>
      <c r="H6" s="27"/>
    </row>
    <row r="7" spans="1:14" ht="25" customHeight="1" x14ac:dyDescent="0.2">
      <c r="C7" s="23" t="s">
        <v>65</v>
      </c>
      <c r="D7" s="24"/>
      <c r="E7" s="15"/>
      <c r="F7" s="16"/>
      <c r="G7" s="16"/>
      <c r="H7" s="17"/>
    </row>
    <row r="8" spans="1:14" ht="25" customHeight="1" x14ac:dyDescent="0.2">
      <c r="C8" s="23" t="s">
        <v>38</v>
      </c>
      <c r="D8" s="24"/>
      <c r="E8" s="25"/>
      <c r="F8" s="26"/>
      <c r="G8" s="26"/>
      <c r="H8" s="27"/>
    </row>
    <row r="9" spans="1:14" ht="25" customHeight="1" x14ac:dyDescent="0.2">
      <c r="C9" s="23" t="s">
        <v>16</v>
      </c>
      <c r="D9" s="24"/>
      <c r="E9" s="25"/>
      <c r="F9" s="26"/>
      <c r="G9" s="26"/>
      <c r="H9" s="27"/>
    </row>
    <row r="10" spans="1:14" ht="20.149999999999999" customHeight="1" x14ac:dyDescent="0.2"/>
    <row r="11" spans="1:14" x14ac:dyDescent="0.2">
      <c r="C11" t="s">
        <v>26</v>
      </c>
      <c r="K11" s="2" t="s">
        <v>15</v>
      </c>
      <c r="L11" t="s">
        <v>9</v>
      </c>
      <c r="M11" t="s">
        <v>11</v>
      </c>
      <c r="N11" t="s">
        <v>13</v>
      </c>
    </row>
    <row r="12" spans="1:14" x14ac:dyDescent="0.2">
      <c r="K12" s="2"/>
      <c r="L12" t="s">
        <v>10</v>
      </c>
      <c r="M12" t="s">
        <v>12</v>
      </c>
      <c r="N12" t="s">
        <v>14</v>
      </c>
    </row>
    <row r="13" spans="1:14" ht="13.5" x14ac:dyDescent="0.2">
      <c r="C13" s="11"/>
      <c r="I13" s="2"/>
    </row>
    <row r="14" spans="1:14" s="1" customFormat="1" ht="25" customHeight="1" x14ac:dyDescent="0.2">
      <c r="C14" s="14" t="s">
        <v>0</v>
      </c>
      <c r="D14" s="14" t="s">
        <v>27</v>
      </c>
      <c r="E14" s="14" t="s">
        <v>3</v>
      </c>
      <c r="F14" s="14" t="s">
        <v>2</v>
      </c>
      <c r="G14" s="14" t="s">
        <v>7</v>
      </c>
      <c r="H14" s="14"/>
    </row>
    <row r="15" spans="1:14" s="1" customFormat="1" ht="25" customHeight="1" x14ac:dyDescent="0.2">
      <c r="A15" s="1">
        <v>1</v>
      </c>
      <c r="B15" s="1">
        <v>2</v>
      </c>
      <c r="C15" s="9" t="s">
        <v>8</v>
      </c>
      <c r="D15" s="9" t="s">
        <v>37</v>
      </c>
      <c r="E15" s="9" t="e">
        <f>VLOOKUP(A15,#REF!,2,0)</f>
        <v>#REF!</v>
      </c>
      <c r="F15" s="9" t="e">
        <f>VLOOKUP(B15,#REF!,2,0)</f>
        <v>#REF!</v>
      </c>
      <c r="G15" s="9"/>
      <c r="H15" s="9"/>
    </row>
    <row r="16" spans="1:14" ht="25" customHeight="1" x14ac:dyDescent="0.2">
      <c r="C16" s="7">
        <v>1</v>
      </c>
      <c r="D16" s="7"/>
      <c r="E16" s="7"/>
      <c r="F16" s="7"/>
      <c r="G16" s="7"/>
      <c r="H16" s="7"/>
    </row>
    <row r="17" spans="3:8" ht="25" customHeight="1" x14ac:dyDescent="0.2">
      <c r="C17" s="7">
        <v>2</v>
      </c>
      <c r="D17" s="7"/>
      <c r="E17" s="7"/>
      <c r="F17" s="7"/>
      <c r="G17" s="7"/>
      <c r="H17" s="7"/>
    </row>
    <row r="18" spans="3:8" ht="25" customHeight="1" x14ac:dyDescent="0.2">
      <c r="C18" s="7">
        <v>3</v>
      </c>
      <c r="D18" s="7"/>
      <c r="E18" s="7"/>
      <c r="F18" s="7"/>
      <c r="G18" s="7"/>
      <c r="H18" s="7"/>
    </row>
    <row r="19" spans="3:8" ht="25" customHeight="1" x14ac:dyDescent="0.2">
      <c r="C19" s="7">
        <v>4</v>
      </c>
      <c r="D19" s="7"/>
      <c r="E19" s="7"/>
      <c r="F19" s="7"/>
      <c r="G19" s="7"/>
      <c r="H19" s="7"/>
    </row>
    <row r="20" spans="3:8" s="1" customFormat="1" ht="25" customHeight="1" x14ac:dyDescent="0.2">
      <c r="C20" s="8" t="s">
        <v>0</v>
      </c>
      <c r="D20" s="8" t="s">
        <v>28</v>
      </c>
      <c r="E20" s="8" t="s">
        <v>3</v>
      </c>
      <c r="F20" s="8" t="s">
        <v>2</v>
      </c>
      <c r="G20" s="8" t="s">
        <v>7</v>
      </c>
      <c r="H20" s="8"/>
    </row>
    <row r="21" spans="3:8" ht="25" customHeight="1" x14ac:dyDescent="0.2">
      <c r="C21" s="7">
        <v>1</v>
      </c>
      <c r="D21" s="7"/>
      <c r="E21" s="7"/>
      <c r="F21" s="7"/>
      <c r="G21" s="7"/>
      <c r="H21" s="7"/>
    </row>
    <row r="22" spans="3:8" ht="25" customHeight="1" x14ac:dyDescent="0.2">
      <c r="C22" s="7">
        <v>2</v>
      </c>
      <c r="D22" s="7"/>
      <c r="E22" s="7"/>
      <c r="F22" s="7"/>
      <c r="G22" s="7"/>
      <c r="H22" s="7"/>
    </row>
    <row r="23" spans="3:8" ht="25" customHeight="1" x14ac:dyDescent="0.2">
      <c r="C23" s="7">
        <v>3</v>
      </c>
      <c r="D23" s="7"/>
      <c r="E23" s="7"/>
      <c r="F23" s="7"/>
      <c r="G23" s="7"/>
      <c r="H23" s="7"/>
    </row>
    <row r="24" spans="3:8" ht="25" customHeight="1" x14ac:dyDescent="0.2">
      <c r="C24" s="7">
        <v>4</v>
      </c>
      <c r="D24" s="7"/>
      <c r="E24" s="7"/>
      <c r="F24" s="7"/>
      <c r="G24" s="7"/>
      <c r="H24" s="7"/>
    </row>
    <row r="25" spans="3:8" s="1" customFormat="1" ht="25" customHeight="1" x14ac:dyDescent="0.2">
      <c r="C25" s="8" t="s">
        <v>0</v>
      </c>
      <c r="D25" s="8" t="s">
        <v>29</v>
      </c>
      <c r="E25" s="8" t="s">
        <v>3</v>
      </c>
      <c r="F25" s="8" t="s">
        <v>2</v>
      </c>
      <c r="G25" s="8" t="s">
        <v>7</v>
      </c>
      <c r="H25" s="8"/>
    </row>
    <row r="26" spans="3:8" ht="25" customHeight="1" x14ac:dyDescent="0.2">
      <c r="C26" s="7">
        <v>1</v>
      </c>
      <c r="D26" s="7"/>
      <c r="E26" s="7"/>
      <c r="F26" s="7"/>
      <c r="G26" s="7"/>
      <c r="H26" s="7"/>
    </row>
    <row r="27" spans="3:8" ht="25" customHeight="1" x14ac:dyDescent="0.2">
      <c r="C27" s="7">
        <v>2</v>
      </c>
      <c r="D27" s="7"/>
      <c r="E27" s="7"/>
      <c r="F27" s="7"/>
      <c r="G27" s="7"/>
      <c r="H27" s="7"/>
    </row>
    <row r="28" spans="3:8" ht="25" customHeight="1" x14ac:dyDescent="0.2">
      <c r="C28" s="7">
        <v>3</v>
      </c>
      <c r="D28" s="7"/>
      <c r="E28" s="7"/>
      <c r="F28" s="7"/>
      <c r="G28" s="7"/>
      <c r="H28" s="7"/>
    </row>
    <row r="29" spans="3:8" ht="25" customHeight="1" x14ac:dyDescent="0.2">
      <c r="C29" s="7">
        <v>4</v>
      </c>
      <c r="D29" s="7"/>
      <c r="E29" s="7"/>
      <c r="F29" s="7"/>
      <c r="G29" s="7"/>
      <c r="H29" s="7"/>
    </row>
    <row r="30" spans="3:8" s="1" customFormat="1" ht="25" customHeight="1" x14ac:dyDescent="0.2">
      <c r="C30" s="8" t="s">
        <v>0</v>
      </c>
      <c r="D30" s="8" t="s">
        <v>30</v>
      </c>
      <c r="E30" s="8" t="s">
        <v>3</v>
      </c>
      <c r="F30" s="8" t="s">
        <v>2</v>
      </c>
      <c r="G30" s="8" t="s">
        <v>7</v>
      </c>
      <c r="H30" s="8"/>
    </row>
    <row r="31" spans="3:8" ht="25" customHeight="1" x14ac:dyDescent="0.2">
      <c r="C31" s="7">
        <v>1</v>
      </c>
      <c r="D31" s="7"/>
      <c r="E31" s="7"/>
      <c r="F31" s="7"/>
      <c r="G31" s="7"/>
      <c r="H31" s="7"/>
    </row>
    <row r="32" spans="3:8" ht="25" customHeight="1" x14ac:dyDescent="0.2">
      <c r="C32" s="7">
        <v>2</v>
      </c>
      <c r="D32" s="7"/>
      <c r="E32" s="7"/>
      <c r="F32" s="7"/>
      <c r="G32" s="7"/>
      <c r="H32" s="7"/>
    </row>
    <row r="33" spans="3:8" ht="25" customHeight="1" x14ac:dyDescent="0.2">
      <c r="C33" s="7">
        <v>3</v>
      </c>
      <c r="D33" s="7"/>
      <c r="E33" s="7"/>
      <c r="F33" s="7"/>
      <c r="G33" s="7"/>
      <c r="H33" s="7"/>
    </row>
    <row r="34" spans="3:8" ht="25" customHeight="1" x14ac:dyDescent="0.2">
      <c r="C34" s="7">
        <v>4</v>
      </c>
      <c r="D34" s="7"/>
      <c r="E34" s="7"/>
      <c r="F34" s="7"/>
      <c r="G34" s="7"/>
      <c r="H34" s="7"/>
    </row>
    <row r="35" spans="3:8" ht="25" customHeight="1" x14ac:dyDescent="0.2"/>
  </sheetData>
  <mergeCells count="7">
    <mergeCell ref="C6:D6"/>
    <mergeCell ref="C8:D8"/>
    <mergeCell ref="C9:D9"/>
    <mergeCell ref="E6:H6"/>
    <mergeCell ref="E8:H8"/>
    <mergeCell ref="E9:H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L36"/>
  <sheetViews>
    <sheetView zoomScaleNormal="100" workbookViewId="0">
      <selection activeCell="C13" sqref="C13:J13"/>
    </sheetView>
  </sheetViews>
  <sheetFormatPr defaultRowHeight="13" x14ac:dyDescent="0.2"/>
  <cols>
    <col min="1" max="2" width="2.6328125" customWidth="1"/>
    <col min="3" max="3" width="6.6328125" customWidth="1"/>
    <col min="4" max="4" width="11.7265625" customWidth="1"/>
    <col min="5" max="5" width="20.26953125" customWidth="1"/>
    <col min="6" max="6" width="5.26953125" bestFit="1" customWidth="1"/>
    <col min="7" max="7" width="19.26953125" customWidth="1"/>
    <col min="8" max="8" width="5.26953125" bestFit="1" customWidth="1"/>
    <col min="9" max="9" width="19.6328125" customWidth="1"/>
    <col min="10" max="10" width="9.08984375" bestFit="1" customWidth="1"/>
    <col min="12" max="12" width="10.26953125" bestFit="1" customWidth="1"/>
    <col min="13" max="13" width="7.08984375" bestFit="1" customWidth="1"/>
  </cols>
  <sheetData>
    <row r="2" spans="1:12" s="6" customFormat="1" ht="19" x14ac:dyDescent="0.2">
      <c r="A2" s="4"/>
      <c r="C2" s="4" t="s">
        <v>4</v>
      </c>
      <c r="D2" s="10">
        <v>6</v>
      </c>
      <c r="E2" s="6" t="s">
        <v>75</v>
      </c>
    </row>
    <row r="3" spans="1:12" x14ac:dyDescent="0.2">
      <c r="I3" s="3">
        <f ca="1">NOW()</f>
        <v>45362.863460532404</v>
      </c>
    </row>
    <row r="4" spans="1:12" ht="25" customHeight="1" x14ac:dyDescent="0.2">
      <c r="C4" t="s">
        <v>24</v>
      </c>
      <c r="D4" s="13">
        <v>44503</v>
      </c>
      <c r="E4" t="s">
        <v>35</v>
      </c>
      <c r="I4" s="2" t="s">
        <v>6</v>
      </c>
    </row>
    <row r="5" spans="1:12" ht="25" customHeight="1" x14ac:dyDescent="0.2">
      <c r="C5" t="s">
        <v>25</v>
      </c>
      <c r="D5" s="13">
        <v>45620</v>
      </c>
      <c r="E5" t="s">
        <v>33</v>
      </c>
      <c r="J5" s="2"/>
    </row>
    <row r="6" spans="1:12" ht="25" customHeight="1" x14ac:dyDescent="0.2">
      <c r="C6" s="23" t="s">
        <v>64</v>
      </c>
      <c r="D6" s="24"/>
      <c r="E6" s="25"/>
      <c r="F6" s="26"/>
      <c r="G6" s="26"/>
      <c r="H6" s="26"/>
      <c r="I6" s="26"/>
    </row>
    <row r="7" spans="1:12" ht="25" customHeight="1" x14ac:dyDescent="0.2">
      <c r="C7" s="23" t="s">
        <v>65</v>
      </c>
      <c r="D7" s="24"/>
      <c r="E7" s="15"/>
      <c r="F7" s="16"/>
      <c r="G7" s="16"/>
      <c r="H7" s="16"/>
      <c r="I7" s="16"/>
    </row>
    <row r="8" spans="1:12" ht="25" customHeight="1" x14ac:dyDescent="0.2">
      <c r="C8" s="23" t="s">
        <v>38</v>
      </c>
      <c r="D8" s="24"/>
      <c r="E8" s="25"/>
      <c r="F8" s="26"/>
      <c r="G8" s="26"/>
      <c r="H8" s="26"/>
      <c r="I8" s="26"/>
      <c r="K8">
        <v>1</v>
      </c>
      <c r="L8" t="s">
        <v>50</v>
      </c>
    </row>
    <row r="9" spans="1:12" ht="25" customHeight="1" x14ac:dyDescent="0.2">
      <c r="C9" s="23" t="s">
        <v>16</v>
      </c>
      <c r="D9" s="24"/>
      <c r="E9" s="25"/>
      <c r="F9" s="26"/>
      <c r="G9" s="26"/>
      <c r="H9" s="26"/>
      <c r="I9" s="26"/>
      <c r="K9">
        <v>2</v>
      </c>
      <c r="L9" t="s">
        <v>51</v>
      </c>
    </row>
    <row r="10" spans="1:12" ht="25" customHeight="1" x14ac:dyDescent="0.2">
      <c r="K10">
        <v>3</v>
      </c>
      <c r="L10" t="s">
        <v>52</v>
      </c>
    </row>
    <row r="11" spans="1:12" ht="25" customHeight="1" x14ac:dyDescent="0.2">
      <c r="C11" t="s">
        <v>46</v>
      </c>
      <c r="J11" s="2"/>
      <c r="K11">
        <v>4</v>
      </c>
      <c r="L11" t="s">
        <v>49</v>
      </c>
    </row>
    <row r="12" spans="1:12" ht="25" customHeight="1" x14ac:dyDescent="0.2">
      <c r="C12" t="s">
        <v>40</v>
      </c>
      <c r="J12" s="2"/>
      <c r="K12">
        <v>5</v>
      </c>
      <c r="L12" t="s">
        <v>76</v>
      </c>
    </row>
    <row r="13" spans="1:12" ht="25" customHeight="1" x14ac:dyDescent="0.2">
      <c r="C13" s="21" t="s">
        <v>79</v>
      </c>
      <c r="D13" s="22"/>
      <c r="E13" s="22"/>
      <c r="F13" s="22"/>
      <c r="G13" s="22"/>
      <c r="H13" s="22"/>
      <c r="I13" s="22"/>
      <c r="J13" s="22"/>
      <c r="K13">
        <v>6</v>
      </c>
      <c r="L13" t="s">
        <v>77</v>
      </c>
    </row>
    <row r="14" spans="1:12" ht="25" customHeight="1" x14ac:dyDescent="0.2">
      <c r="J14" s="2"/>
      <c r="K14">
        <v>78</v>
      </c>
      <c r="L14" t="s">
        <v>78</v>
      </c>
    </row>
    <row r="15" spans="1:12" s="1" customFormat="1" ht="25" customHeight="1" x14ac:dyDescent="0.2">
      <c r="C15" s="14" t="s">
        <v>0</v>
      </c>
      <c r="D15" s="14" t="s">
        <v>1</v>
      </c>
      <c r="E15" s="14" t="s">
        <v>3</v>
      </c>
      <c r="F15" s="14" t="s">
        <v>18</v>
      </c>
      <c r="G15" s="14" t="s">
        <v>2</v>
      </c>
      <c r="H15" s="14" t="s">
        <v>18</v>
      </c>
      <c r="I15" s="14" t="s">
        <v>7</v>
      </c>
    </row>
    <row r="16" spans="1:12" ht="25" customHeight="1" x14ac:dyDescent="0.2">
      <c r="C16" s="7">
        <v>1</v>
      </c>
      <c r="D16" s="8"/>
      <c r="E16" s="7"/>
      <c r="F16" s="7"/>
      <c r="G16" s="7"/>
      <c r="H16" s="7"/>
      <c r="I16" s="7"/>
    </row>
    <row r="17" spans="3:9" ht="25" customHeight="1" x14ac:dyDescent="0.2">
      <c r="C17" s="7">
        <v>2</v>
      </c>
      <c r="D17" s="8"/>
      <c r="E17" s="7"/>
      <c r="F17" s="7"/>
      <c r="G17" s="7"/>
      <c r="H17" s="7"/>
      <c r="I17" s="7"/>
    </row>
    <row r="18" spans="3:9" ht="25" customHeight="1" x14ac:dyDescent="0.2">
      <c r="C18" s="7">
        <v>3</v>
      </c>
      <c r="D18" s="8"/>
      <c r="E18" s="7"/>
      <c r="F18" s="7"/>
      <c r="G18" s="7"/>
      <c r="H18" s="7"/>
      <c r="I18" s="7"/>
    </row>
    <row r="19" spans="3:9" ht="25" customHeight="1" x14ac:dyDescent="0.2">
      <c r="C19" s="7">
        <v>4</v>
      </c>
      <c r="D19" s="7"/>
      <c r="E19" s="7"/>
      <c r="F19" s="7"/>
      <c r="G19" s="7"/>
      <c r="H19" s="7"/>
      <c r="I19" s="7"/>
    </row>
    <row r="20" spans="3:9" ht="25" customHeight="1" x14ac:dyDescent="0.2">
      <c r="C20" s="7">
        <v>5</v>
      </c>
      <c r="D20" s="7"/>
      <c r="E20" s="7"/>
      <c r="F20" s="7"/>
      <c r="G20" s="7"/>
      <c r="H20" s="7"/>
      <c r="I20" s="7"/>
    </row>
    <row r="21" spans="3:9" ht="25" customHeight="1" x14ac:dyDescent="0.2">
      <c r="C21" s="7">
        <v>6</v>
      </c>
      <c r="D21" s="7"/>
      <c r="E21" s="7"/>
      <c r="F21" s="7"/>
      <c r="G21" s="7"/>
      <c r="H21" s="7"/>
      <c r="I21" s="7"/>
    </row>
    <row r="22" spans="3:9" ht="25" customHeight="1" x14ac:dyDescent="0.2">
      <c r="C22" s="7">
        <v>7</v>
      </c>
      <c r="D22" s="7"/>
      <c r="E22" s="7"/>
      <c r="F22" s="7"/>
      <c r="G22" s="7"/>
      <c r="H22" s="7"/>
      <c r="I22" s="7"/>
    </row>
    <row r="23" spans="3:9" ht="25" customHeight="1" x14ac:dyDescent="0.2">
      <c r="C23" s="7">
        <v>8</v>
      </c>
      <c r="D23" s="7"/>
      <c r="E23" s="7"/>
      <c r="F23" s="7"/>
      <c r="G23" s="7"/>
      <c r="H23" s="7"/>
      <c r="I23" s="7"/>
    </row>
    <row r="24" spans="3:9" ht="25" customHeight="1" x14ac:dyDescent="0.2">
      <c r="C24" s="7">
        <v>9</v>
      </c>
      <c r="D24" s="7"/>
      <c r="E24" s="7"/>
      <c r="F24" s="7"/>
      <c r="G24" s="7"/>
      <c r="H24" s="7"/>
      <c r="I24" s="7"/>
    </row>
    <row r="25" spans="3:9" ht="25" customHeight="1" x14ac:dyDescent="0.2">
      <c r="C25" s="7">
        <v>10</v>
      </c>
      <c r="D25" s="7"/>
      <c r="E25" s="7"/>
      <c r="F25" s="7"/>
      <c r="G25" s="7"/>
      <c r="H25" s="7"/>
      <c r="I25" s="7"/>
    </row>
    <row r="26" spans="3:9" ht="25" customHeight="1" x14ac:dyDescent="0.2">
      <c r="C26" s="7">
        <v>11</v>
      </c>
      <c r="D26" s="7"/>
      <c r="E26" s="7"/>
      <c r="F26" s="7"/>
      <c r="G26" s="7"/>
      <c r="H26" s="7"/>
      <c r="I26" s="7"/>
    </row>
    <row r="27" spans="3:9" ht="25" customHeight="1" x14ac:dyDescent="0.2">
      <c r="C27" s="7">
        <v>12</v>
      </c>
      <c r="D27" s="7"/>
      <c r="E27" s="7"/>
      <c r="F27" s="7"/>
      <c r="G27" s="7"/>
      <c r="H27" s="7"/>
      <c r="I27" s="7"/>
    </row>
    <row r="28" spans="3:9" ht="25" customHeight="1" x14ac:dyDescent="0.2">
      <c r="C28" s="7">
        <v>13</v>
      </c>
      <c r="D28" s="7"/>
      <c r="E28" s="7"/>
      <c r="F28" s="7"/>
      <c r="G28" s="7"/>
      <c r="H28" s="7"/>
      <c r="I28" s="7"/>
    </row>
    <row r="29" spans="3:9" ht="25" customHeight="1" x14ac:dyDescent="0.2">
      <c r="C29" s="7">
        <v>14</v>
      </c>
      <c r="D29" s="7"/>
      <c r="E29" s="7"/>
      <c r="F29" s="7"/>
      <c r="G29" s="7"/>
      <c r="H29" s="7"/>
      <c r="I29" s="7"/>
    </row>
    <row r="30" spans="3:9" ht="25" customHeight="1" x14ac:dyDescent="0.2">
      <c r="C30" s="7">
        <v>15</v>
      </c>
      <c r="D30" s="7"/>
      <c r="E30" s="7"/>
      <c r="F30" s="7"/>
      <c r="G30" s="7"/>
      <c r="H30" s="7"/>
      <c r="I30" s="7"/>
    </row>
    <row r="31" spans="3:9" ht="25" customHeight="1" x14ac:dyDescent="0.2">
      <c r="C31" s="7">
        <v>16</v>
      </c>
      <c r="D31" s="7"/>
      <c r="E31" s="7"/>
      <c r="F31" s="7"/>
      <c r="G31" s="7"/>
      <c r="H31" s="7"/>
      <c r="I31" s="7"/>
    </row>
    <row r="32" spans="3:9" ht="25" customHeight="1" x14ac:dyDescent="0.2">
      <c r="C32" s="7">
        <v>17</v>
      </c>
      <c r="D32" s="7"/>
      <c r="E32" s="7"/>
      <c r="F32" s="7"/>
      <c r="G32" s="7"/>
      <c r="H32" s="7"/>
      <c r="I32" s="7"/>
    </row>
    <row r="33" spans="3:9" ht="25" customHeight="1" x14ac:dyDescent="0.2">
      <c r="C33" s="7">
        <v>18</v>
      </c>
      <c r="D33" s="7"/>
      <c r="E33" s="7"/>
      <c r="F33" s="7"/>
      <c r="G33" s="7"/>
      <c r="H33" s="7"/>
      <c r="I33" s="7"/>
    </row>
    <row r="34" spans="3:9" ht="25" customHeight="1" x14ac:dyDescent="0.2">
      <c r="C34" s="7">
        <v>19</v>
      </c>
      <c r="D34" s="7"/>
      <c r="E34" s="7"/>
      <c r="F34" s="7"/>
      <c r="G34" s="7"/>
      <c r="H34" s="7"/>
      <c r="I34" s="7"/>
    </row>
    <row r="35" spans="3:9" ht="25" customHeight="1" x14ac:dyDescent="0.2">
      <c r="C35" s="7">
        <v>20</v>
      </c>
      <c r="D35" s="7"/>
      <c r="E35" s="7"/>
      <c r="F35" s="7"/>
      <c r="G35" s="7"/>
      <c r="H35" s="7"/>
      <c r="I35" s="7"/>
    </row>
    <row r="36" spans="3:9" ht="25" customHeight="1" x14ac:dyDescent="0.2"/>
  </sheetData>
  <mergeCells count="8">
    <mergeCell ref="C13:J13"/>
    <mergeCell ref="C6:D6"/>
    <mergeCell ref="C8:D8"/>
    <mergeCell ref="C9:D9"/>
    <mergeCell ref="E6:I6"/>
    <mergeCell ref="E8:I8"/>
    <mergeCell ref="E9:I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37"/>
  <sheetViews>
    <sheetView tabSelected="1" workbookViewId="0">
      <selection activeCell="P20" sqref="P20"/>
    </sheetView>
  </sheetViews>
  <sheetFormatPr defaultRowHeight="13" x14ac:dyDescent="0.2"/>
  <cols>
    <col min="1" max="2" width="2.6328125" customWidth="1"/>
    <col min="3" max="3" width="6.26953125" customWidth="1"/>
    <col min="4" max="4" width="11.7265625" customWidth="1"/>
    <col min="5" max="5" width="17.90625" customWidth="1"/>
    <col min="6" max="6" width="5.26953125" bestFit="1" customWidth="1"/>
    <col min="7" max="7" width="15.36328125" customWidth="1"/>
    <col min="8" max="8" width="17.08984375" customWidth="1"/>
    <col min="9" max="9" width="5.26953125" bestFit="1" customWidth="1"/>
    <col min="10" max="10" width="16.7265625" customWidth="1"/>
    <col min="11" max="11" width="9.08984375" bestFit="1" customWidth="1"/>
    <col min="13" max="13" width="5.26953125" bestFit="1" customWidth="1"/>
    <col min="14" max="14" width="7.08984375" bestFit="1" customWidth="1"/>
    <col min="15" max="15" width="5.26953125" bestFit="1" customWidth="1"/>
    <col min="16" max="16" width="7.26953125" bestFit="1" customWidth="1"/>
    <col min="17" max="18" width="8.36328125" bestFit="1" customWidth="1"/>
  </cols>
  <sheetData>
    <row r="2" spans="1:18" s="6" customFormat="1" ht="19" x14ac:dyDescent="0.2">
      <c r="A2" s="4"/>
      <c r="C2" s="4" t="s">
        <v>4</v>
      </c>
      <c r="D2" s="10">
        <v>38</v>
      </c>
      <c r="E2" s="6" t="s">
        <v>5</v>
      </c>
    </row>
    <row r="3" spans="1:18" x14ac:dyDescent="0.2">
      <c r="J3" s="3">
        <f ca="1">NOW()</f>
        <v>45362.863460532404</v>
      </c>
    </row>
    <row r="4" spans="1:18" x14ac:dyDescent="0.2">
      <c r="C4" t="s">
        <v>74</v>
      </c>
      <c r="D4" s="12">
        <v>45360</v>
      </c>
      <c r="E4" t="s">
        <v>36</v>
      </c>
      <c r="J4" s="2" t="s">
        <v>6</v>
      </c>
    </row>
    <row r="5" spans="1:18" x14ac:dyDescent="0.2">
      <c r="C5" t="s">
        <v>25</v>
      </c>
      <c r="D5" s="12">
        <v>45367</v>
      </c>
      <c r="E5" t="s">
        <v>31</v>
      </c>
      <c r="K5" s="2"/>
    </row>
    <row r="6" spans="1:18" ht="20.149999999999999" customHeight="1" x14ac:dyDescent="0.2">
      <c r="C6" s="23" t="s">
        <v>64</v>
      </c>
      <c r="D6" s="24"/>
      <c r="E6" s="25"/>
      <c r="F6" s="26"/>
      <c r="G6" s="26"/>
      <c r="H6" s="26"/>
      <c r="I6" s="26"/>
      <c r="J6" s="26"/>
    </row>
    <row r="7" spans="1:18" ht="20.149999999999999" customHeight="1" x14ac:dyDescent="0.2">
      <c r="C7" s="23" t="s">
        <v>65</v>
      </c>
      <c r="D7" s="24"/>
      <c r="E7" s="15"/>
      <c r="F7" s="16"/>
      <c r="G7" s="16"/>
      <c r="H7" s="16"/>
      <c r="I7" s="16"/>
      <c r="J7" s="16"/>
    </row>
    <row r="8" spans="1:18" ht="20.149999999999999" customHeight="1" x14ac:dyDescent="0.2">
      <c r="C8" s="23" t="s">
        <v>38</v>
      </c>
      <c r="D8" s="24"/>
      <c r="E8" s="25"/>
      <c r="F8" s="26"/>
      <c r="G8" s="26"/>
      <c r="H8" s="26"/>
      <c r="I8" s="26"/>
      <c r="J8" s="26"/>
    </row>
    <row r="9" spans="1:18" ht="20.149999999999999" customHeight="1" x14ac:dyDescent="0.2">
      <c r="C9" s="23" t="s">
        <v>16</v>
      </c>
      <c r="D9" s="24"/>
      <c r="E9" s="25"/>
      <c r="F9" s="26"/>
      <c r="G9" s="26"/>
      <c r="H9" s="26"/>
      <c r="I9" s="26"/>
      <c r="J9" s="26"/>
    </row>
    <row r="10" spans="1:18" ht="12" customHeight="1" x14ac:dyDescent="0.2"/>
    <row r="11" spans="1:18" x14ac:dyDescent="0.2">
      <c r="C11" t="s">
        <v>39</v>
      </c>
      <c r="L11" s="18" t="s">
        <v>15</v>
      </c>
      <c r="M11" s="19" t="s">
        <v>58</v>
      </c>
      <c r="N11" s="19" t="s">
        <v>60</v>
      </c>
      <c r="O11" s="19" t="s">
        <v>61</v>
      </c>
      <c r="P11" s="19" t="s">
        <v>55</v>
      </c>
      <c r="Q11" s="19" t="s">
        <v>62</v>
      </c>
      <c r="R11" s="19" t="s">
        <v>63</v>
      </c>
    </row>
    <row r="12" spans="1:18" x14ac:dyDescent="0.2">
      <c r="L12" s="20"/>
      <c r="M12" s="19" t="s">
        <v>59</v>
      </c>
      <c r="N12" s="19" t="s">
        <v>60</v>
      </c>
      <c r="O12" s="19" t="s">
        <v>61</v>
      </c>
      <c r="P12" s="19" t="s">
        <v>56</v>
      </c>
      <c r="Q12" s="19" t="s">
        <v>62</v>
      </c>
      <c r="R12" s="19" t="s">
        <v>63</v>
      </c>
    </row>
    <row r="13" spans="1:18" ht="15" x14ac:dyDescent="0.2">
      <c r="C13" s="21" t="s">
        <v>79</v>
      </c>
      <c r="D13" s="22"/>
      <c r="E13" s="22"/>
      <c r="F13" s="22"/>
      <c r="G13" s="22"/>
      <c r="H13" s="22"/>
      <c r="I13" s="22"/>
      <c r="J13" s="22"/>
      <c r="K13" s="2"/>
    </row>
    <row r="14" spans="1:18" x14ac:dyDescent="0.2">
      <c r="K14" s="2"/>
    </row>
    <row r="15" spans="1:18" x14ac:dyDescent="0.2">
      <c r="K15" s="2"/>
    </row>
    <row r="16" spans="1:18" s="1" customFormat="1" ht="20.149999999999999" customHeight="1" x14ac:dyDescent="0.2">
      <c r="C16" s="14" t="s">
        <v>0</v>
      </c>
      <c r="D16" s="14" t="s">
        <v>1</v>
      </c>
      <c r="E16" s="14" t="s">
        <v>3</v>
      </c>
      <c r="F16" s="14" t="s">
        <v>68</v>
      </c>
      <c r="G16" s="14" t="s">
        <v>67</v>
      </c>
      <c r="H16" s="14" t="s">
        <v>2</v>
      </c>
      <c r="I16" s="14" t="s">
        <v>68</v>
      </c>
      <c r="J16" s="14" t="s">
        <v>67</v>
      </c>
    </row>
    <row r="17" spans="1:10" s="1" customFormat="1" ht="20.149999999999999" customHeight="1" x14ac:dyDescent="0.2">
      <c r="A17" s="1">
        <v>1</v>
      </c>
      <c r="B17" s="1">
        <v>2</v>
      </c>
      <c r="C17" s="9" t="s">
        <v>8</v>
      </c>
      <c r="D17" s="9" t="s">
        <v>37</v>
      </c>
      <c r="E17" s="9" t="e">
        <f>VLOOKUP(A17,#REF!,2,0)</f>
        <v>#REF!</v>
      </c>
      <c r="F17" s="9"/>
      <c r="G17" s="9"/>
      <c r="H17" s="9" t="e">
        <f>VLOOKUP(B17,#REF!,2,0)</f>
        <v>#REF!</v>
      </c>
      <c r="I17" s="9"/>
      <c r="J17" s="9"/>
    </row>
    <row r="18" spans="1:10" ht="25" customHeight="1" x14ac:dyDescent="0.2">
      <c r="C18" s="7">
        <v>1</v>
      </c>
      <c r="D18" s="7"/>
      <c r="E18" s="7"/>
      <c r="F18" s="7"/>
      <c r="G18" s="7"/>
      <c r="H18" s="7"/>
      <c r="I18" s="7"/>
      <c r="J18" s="7"/>
    </row>
    <row r="19" spans="1:10" ht="25" customHeight="1" x14ac:dyDescent="0.2">
      <c r="C19" s="7">
        <v>2</v>
      </c>
      <c r="D19" s="7"/>
      <c r="E19" s="7"/>
      <c r="F19" s="7"/>
      <c r="G19" s="7"/>
      <c r="H19" s="7"/>
      <c r="I19" s="7"/>
      <c r="J19" s="7"/>
    </row>
    <row r="20" spans="1:10" ht="25" customHeight="1" x14ac:dyDescent="0.2">
      <c r="C20" s="7">
        <v>3</v>
      </c>
      <c r="D20" s="7"/>
      <c r="E20" s="7"/>
      <c r="F20" s="7"/>
      <c r="G20" s="7"/>
      <c r="H20" s="7"/>
      <c r="I20" s="7"/>
      <c r="J20" s="7"/>
    </row>
    <row r="21" spans="1:10" ht="25" customHeight="1" x14ac:dyDescent="0.2">
      <c r="C21" s="7">
        <v>4</v>
      </c>
      <c r="D21" s="7"/>
      <c r="E21" s="7"/>
      <c r="F21" s="7"/>
      <c r="G21" s="7"/>
      <c r="H21" s="7"/>
      <c r="I21" s="7"/>
      <c r="J21" s="7"/>
    </row>
    <row r="22" spans="1:10" ht="25" customHeight="1" x14ac:dyDescent="0.2">
      <c r="C22" s="7">
        <v>5</v>
      </c>
      <c r="D22" s="7"/>
      <c r="E22" s="7"/>
      <c r="F22" s="7"/>
      <c r="G22" s="7"/>
      <c r="H22" s="7"/>
      <c r="I22" s="7"/>
      <c r="J22" s="7"/>
    </row>
    <row r="23" spans="1:10" ht="25" customHeight="1" x14ac:dyDescent="0.2">
      <c r="C23" s="7">
        <v>6</v>
      </c>
      <c r="D23" s="7"/>
      <c r="E23" s="7"/>
      <c r="F23" s="7"/>
      <c r="G23" s="7"/>
      <c r="H23" s="7"/>
      <c r="I23" s="7"/>
      <c r="J23" s="7"/>
    </row>
    <row r="24" spans="1:10" ht="25" customHeight="1" x14ac:dyDescent="0.2">
      <c r="C24" s="7">
        <v>7</v>
      </c>
      <c r="D24" s="7"/>
      <c r="E24" s="7"/>
      <c r="F24" s="7"/>
      <c r="G24" s="7"/>
      <c r="H24" s="7"/>
      <c r="I24" s="7"/>
      <c r="J24" s="7"/>
    </row>
    <row r="25" spans="1:10" ht="25" customHeight="1" x14ac:dyDescent="0.2">
      <c r="C25" s="7">
        <v>8</v>
      </c>
      <c r="D25" s="7"/>
      <c r="E25" s="7"/>
      <c r="F25" s="7"/>
      <c r="G25" s="7"/>
      <c r="H25" s="7"/>
      <c r="I25" s="7"/>
      <c r="J25" s="7"/>
    </row>
    <row r="26" spans="1:10" ht="25" customHeight="1" x14ac:dyDescent="0.2">
      <c r="C26" s="7">
        <v>9</v>
      </c>
      <c r="D26" s="7"/>
      <c r="E26" s="7"/>
      <c r="F26" s="7"/>
      <c r="G26" s="7"/>
      <c r="H26" s="7"/>
      <c r="I26" s="7"/>
      <c r="J26" s="7"/>
    </row>
    <row r="27" spans="1:10" ht="25" customHeight="1" x14ac:dyDescent="0.2">
      <c r="C27" s="7">
        <v>10</v>
      </c>
      <c r="D27" s="7"/>
      <c r="E27" s="7"/>
      <c r="F27" s="7"/>
      <c r="G27" s="7"/>
      <c r="H27" s="7"/>
      <c r="I27" s="7"/>
      <c r="J27" s="7"/>
    </row>
    <row r="28" spans="1:10" ht="25" customHeight="1" x14ac:dyDescent="0.2">
      <c r="C28" s="7">
        <v>11</v>
      </c>
      <c r="D28" s="7"/>
      <c r="E28" s="7"/>
      <c r="F28" s="7"/>
      <c r="G28" s="7"/>
      <c r="H28" s="7"/>
      <c r="I28" s="7"/>
      <c r="J28" s="7"/>
    </row>
    <row r="29" spans="1:10" ht="25" customHeight="1" x14ac:dyDescent="0.2">
      <c r="C29" s="7">
        <v>12</v>
      </c>
      <c r="D29" s="7"/>
      <c r="E29" s="7"/>
      <c r="F29" s="7"/>
      <c r="G29" s="7"/>
      <c r="H29" s="7"/>
      <c r="I29" s="7"/>
      <c r="J29" s="7"/>
    </row>
    <row r="30" spans="1:10" ht="25" customHeight="1" x14ac:dyDescent="0.2">
      <c r="C30" s="7">
        <v>13</v>
      </c>
      <c r="D30" s="7"/>
      <c r="E30" s="7"/>
      <c r="F30" s="7"/>
      <c r="G30" s="7"/>
      <c r="H30" s="7"/>
      <c r="I30" s="7"/>
      <c r="J30" s="7"/>
    </row>
    <row r="31" spans="1:10" ht="25" customHeight="1" x14ac:dyDescent="0.2">
      <c r="C31" s="7">
        <v>14</v>
      </c>
      <c r="D31" s="7"/>
      <c r="E31" s="7"/>
      <c r="F31" s="7"/>
      <c r="G31" s="7"/>
      <c r="H31" s="7"/>
      <c r="I31" s="7"/>
      <c r="J31" s="7"/>
    </row>
    <row r="32" spans="1:10" ht="25" customHeight="1" x14ac:dyDescent="0.2">
      <c r="C32" s="7">
        <v>15</v>
      </c>
      <c r="D32" s="7"/>
      <c r="E32" s="7"/>
      <c r="F32" s="7"/>
      <c r="G32" s="7"/>
      <c r="H32" s="7"/>
      <c r="I32" s="7"/>
      <c r="J32" s="7"/>
    </row>
    <row r="33" spans="3:10" ht="25" customHeight="1" x14ac:dyDescent="0.2">
      <c r="C33" s="7">
        <v>16</v>
      </c>
      <c r="D33" s="7"/>
      <c r="E33" s="7"/>
      <c r="F33" s="7"/>
      <c r="G33" s="7"/>
      <c r="H33" s="7"/>
      <c r="I33" s="7"/>
      <c r="J33" s="7"/>
    </row>
    <row r="34" spans="3:10" ht="25" customHeight="1" x14ac:dyDescent="0.2">
      <c r="C34" s="7">
        <v>17</v>
      </c>
      <c r="D34" s="7"/>
      <c r="E34" s="7"/>
      <c r="F34" s="7"/>
      <c r="G34" s="7"/>
      <c r="H34" s="7"/>
      <c r="I34" s="7"/>
      <c r="J34" s="7"/>
    </row>
    <row r="35" spans="3:10" ht="25" customHeight="1" x14ac:dyDescent="0.2">
      <c r="C35" s="7">
        <v>18</v>
      </c>
      <c r="D35" s="7"/>
      <c r="E35" s="7"/>
      <c r="F35" s="7"/>
      <c r="G35" s="7"/>
      <c r="H35" s="7"/>
      <c r="I35" s="7"/>
      <c r="J35" s="7"/>
    </row>
    <row r="36" spans="3:10" ht="25" customHeight="1" x14ac:dyDescent="0.2">
      <c r="C36" s="7">
        <v>19</v>
      </c>
      <c r="D36" s="7"/>
      <c r="E36" s="7"/>
      <c r="F36" s="7"/>
      <c r="G36" s="7"/>
      <c r="H36" s="7"/>
      <c r="I36" s="7"/>
      <c r="J36" s="7"/>
    </row>
    <row r="37" spans="3:10" ht="25" customHeight="1" x14ac:dyDescent="0.2">
      <c r="C37" s="7">
        <v>20</v>
      </c>
      <c r="D37" s="7"/>
      <c r="E37" s="7"/>
      <c r="F37" s="7"/>
      <c r="G37" s="7"/>
      <c r="H37" s="7"/>
      <c r="I37" s="7"/>
      <c r="J37" s="7"/>
    </row>
  </sheetData>
  <mergeCells count="8">
    <mergeCell ref="C13:J13"/>
    <mergeCell ref="C6:D6"/>
    <mergeCell ref="C8:D8"/>
    <mergeCell ref="C9:D9"/>
    <mergeCell ref="E6:J6"/>
    <mergeCell ref="E8:J8"/>
    <mergeCell ref="E9:J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八王子ﾐｯｸｽ</vt:lpstr>
      <vt:lpstr>春季団体戦</vt:lpstr>
      <vt:lpstr>シニア講習会</vt:lpstr>
      <vt:lpstr>連盟会長杯</vt:lpstr>
      <vt:lpstr>市民スポーツ大会</vt:lpstr>
      <vt:lpstr>秋季団体戦</vt:lpstr>
      <vt:lpstr>シニアミックス団体戦</vt:lpstr>
      <vt:lpstr>富士森OP</vt:lpstr>
      <vt:lpstr>八王子ﾐｯｸｽ!_Hlk160703034</vt:lpstr>
      <vt:lpstr>シニアミックス団体戦!Print_Area</vt:lpstr>
      <vt:lpstr>シニア講習会!Print_Area</vt:lpstr>
      <vt:lpstr>市民スポーツ大会!Print_Area</vt:lpstr>
      <vt:lpstr>秋季団体戦!Print_Area</vt:lpstr>
      <vt:lpstr>春季団体戦!Print_Area</vt:lpstr>
      <vt:lpstr>八王子ﾐｯｸｽ!Print_Area</vt:lpstr>
      <vt:lpstr>富士森OP!Print_Area</vt:lpstr>
      <vt:lpstr>連盟会長杯!Print_Area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masato kaneko</cp:lastModifiedBy>
  <cp:lastPrinted>2024-03-09T14:28:08Z</cp:lastPrinted>
  <dcterms:created xsi:type="dcterms:W3CDTF">2021-02-05T18:04:37Z</dcterms:created>
  <dcterms:modified xsi:type="dcterms:W3CDTF">2024-03-11T11:44:48Z</dcterms:modified>
</cp:coreProperties>
</file>